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PAT\Documents\PREVENCIÓN\MIPER\"/>
    </mc:Choice>
  </mc:AlternateContent>
  <xr:revisionPtr revIDLastSave="0" documentId="13_ncr:1_{2C91AB82-0CD6-4A1A-A751-1DDDA397ECD3}" xr6:coauthVersionLast="47" xr6:coauthVersionMax="47" xr10:uidLastSave="{00000000-0000-0000-0000-000000000000}"/>
  <bookViews>
    <workbookView xWindow="-120" yWindow="-120" windowWidth="20730" windowHeight="11160" xr2:uid="{750C3138-FF28-4B47-86FB-02CDF25949FC}"/>
  </bookViews>
  <sheets>
    <sheet name="MIPER" sheetId="1" r:id="rId1"/>
    <sheet name="Tabla de valores" sheetId="2" r:id="rId2"/>
  </sheets>
  <definedNames>
    <definedName name="_xlnm._FilterDatabase" localSheetId="0" hidden="1">MIPER!$A$4:$T$23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6" i="1" l="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K62" i="1"/>
  <c r="K63" i="1"/>
  <c r="K60" i="1"/>
  <c r="K6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31" i="1"/>
  <c r="K19" i="1"/>
  <c r="K20" i="1"/>
  <c r="K21" i="1"/>
  <c r="K22" i="1"/>
  <c r="K23" i="1"/>
  <c r="K24" i="1"/>
  <c r="K25" i="1"/>
  <c r="K26" i="1"/>
  <c r="K27" i="1"/>
  <c r="K28" i="1"/>
  <c r="K29" i="1"/>
  <c r="K30" i="1"/>
  <c r="K18" i="1"/>
  <c r="K17" i="1"/>
  <c r="K16" i="1"/>
  <c r="K12" i="1" l="1"/>
  <c r="K13" i="1"/>
  <c r="K14" i="1"/>
  <c r="K15" i="1"/>
  <c r="K8" i="1"/>
  <c r="K9" i="1"/>
  <c r="K10" i="1"/>
  <c r="K11" i="1"/>
  <c r="K7" i="1"/>
  <c r="K6" i="1"/>
</calcChain>
</file>

<file path=xl/sharedStrings.xml><?xml version="1.0" encoding="utf-8"?>
<sst xmlns="http://schemas.openxmlformats.org/spreadsheetml/2006/main" count="366" uniqueCount="214">
  <si>
    <t xml:space="preserve">Revisado por: </t>
  </si>
  <si>
    <t xml:space="preserve">Aprobado por: </t>
  </si>
  <si>
    <t>MATRIZ IPER DE RIESGOS ASOCIADOS EN PAT INDUSTRIAL SOLUTIONS</t>
  </si>
  <si>
    <t>Proceso</t>
  </si>
  <si>
    <t>Actividad</t>
  </si>
  <si>
    <t>Lugar</t>
  </si>
  <si>
    <t>Rutinaria</t>
  </si>
  <si>
    <t>Si</t>
  </si>
  <si>
    <t>No</t>
  </si>
  <si>
    <t>PELIGRO</t>
  </si>
  <si>
    <t>Fuente/Situación</t>
  </si>
  <si>
    <t>Acto</t>
  </si>
  <si>
    <t xml:space="preserve">INCIDENTE </t>
  </si>
  <si>
    <t>P</t>
  </si>
  <si>
    <t>C</t>
  </si>
  <si>
    <t>MR</t>
  </si>
  <si>
    <t>MEDIDAS DE  CONTROL 
ELIMINACIÓN</t>
  </si>
  <si>
    <t>MEDIDAS DE  CONTROL 
SUSTITUCIÓN</t>
  </si>
  <si>
    <t>MEDIDAS DE  CONTROL 
INGENIERILES</t>
  </si>
  <si>
    <t>MEDIDAS DE  CONTROL  
ADMINISTRATIVO</t>
  </si>
  <si>
    <t>MEDIDAS DE  CONTROL 
USO DE EPP</t>
  </si>
  <si>
    <t>Responsable</t>
  </si>
  <si>
    <t>RIESGOS RESIDUALES</t>
  </si>
  <si>
    <t>EVALUACIÓN DEL RIESGO</t>
  </si>
  <si>
    <t>Administrativo</t>
  </si>
  <si>
    <t>Administrativa</t>
  </si>
  <si>
    <t>Oficina</t>
  </si>
  <si>
    <t>x</t>
  </si>
  <si>
    <t>Trabajo en posición sentado frente al computador</t>
  </si>
  <si>
    <t>Objetos y obstáculos en el suelo (desorden)</t>
  </si>
  <si>
    <t>Líquidos calientes en el puesto de trabajo</t>
  </si>
  <si>
    <t>Mobiliario del puesto de trabajo</t>
  </si>
  <si>
    <t xml:space="preserve">Planificaciones, entrega de informes, retroalimentación </t>
  </si>
  <si>
    <t xml:space="preserve">Monotonía al trabajar </t>
  </si>
  <si>
    <t>Iluminación deficiente</t>
  </si>
  <si>
    <t>Equipos energizados e instalaciones eléctricas</t>
  </si>
  <si>
    <t xml:space="preserve">Sobrecargas eléctricas </t>
  </si>
  <si>
    <t>Subir y bajar escaleras</t>
  </si>
  <si>
    <t>Sismos durante el trabajo</t>
  </si>
  <si>
    <t xml:space="preserve">Espacios cerrados </t>
  </si>
  <si>
    <t>Superficies contaminadas</t>
  </si>
  <si>
    <t>Utilizar equipos con conexiones eléctricas en mal estado (cables pelado)</t>
  </si>
  <si>
    <t>Conectar equipos energizados a enchufes en mal estado o extensiones eléctricas no certificadas</t>
  </si>
  <si>
    <t>Electrocución, corto circuito, quemaduras e incendios</t>
  </si>
  <si>
    <t xml:space="preserve">Movimientos repetitivos y posturas mantenidas por largos lapsos de tiempo </t>
  </si>
  <si>
    <t>Trastornos Musculo esqueléticos.</t>
  </si>
  <si>
    <t>Desplazamiento por el área de trabajo</t>
  </si>
  <si>
    <t xml:space="preserve">Elementos combustibles cercanos a líneas eléctricas </t>
  </si>
  <si>
    <t>Quemaduras y atrapamientos por Incendio</t>
  </si>
  <si>
    <t>Energía Eléctrica: Corte de suministro</t>
  </si>
  <si>
    <t xml:space="preserve">Desplazarse sin iluminación </t>
  </si>
  <si>
    <t>Beber líquidos calientes en el lugar de trabajo (Té, Café)</t>
  </si>
  <si>
    <t>Quemaduras, cortos circuitos</t>
  </si>
  <si>
    <t>Ventilación inadecuada</t>
  </si>
  <si>
    <t>Propagación de enfermedades respiratorias</t>
  </si>
  <si>
    <t>Reuniones de trabajo</t>
  </si>
  <si>
    <t>Agotamiento físico, emocional o mental</t>
  </si>
  <si>
    <t>Salir de la propiedad durante el sismo</t>
  </si>
  <si>
    <t>Caídas mismo nivel, caída distinto nivel, golpeado con, golpeado por, atrapamiento</t>
  </si>
  <si>
    <t xml:space="preserve">Trabajo monótono </t>
  </si>
  <si>
    <t xml:space="preserve">Agotamiento físico, emocional o mental consumo de drogas y alcohol </t>
  </si>
  <si>
    <t>Trabajar con iluminación deficiente</t>
  </si>
  <si>
    <t xml:space="preserve">Cansancio, molestia visual </t>
  </si>
  <si>
    <t>Bajar escaleras sin pasamanos</t>
  </si>
  <si>
    <t>Compartir espacio con otros trabajadores</t>
  </si>
  <si>
    <t>Exposición a agentes biológicos como virus SARS-CoV-2</t>
  </si>
  <si>
    <t>Realizar actos inseguros como: Tocar ojos, boca y nariz o no lavarse las manos</t>
  </si>
  <si>
    <t>No utilizar elementos de protección personal (mascarilla y/o protector facial)</t>
  </si>
  <si>
    <t>Contacto con superficies contaminadas</t>
  </si>
  <si>
    <t>Ambientes compartidos dentro de la empresa</t>
  </si>
  <si>
    <t>Recepción de Materiales</t>
  </si>
  <si>
    <t>Conteo y verificación</t>
  </si>
  <si>
    <t>Almacenamiento</t>
  </si>
  <si>
    <t>Bodega</t>
  </si>
  <si>
    <t>Necesidad de trasladar cargas</t>
  </si>
  <si>
    <t>Traspaleta manual y eléctrica</t>
  </si>
  <si>
    <t>Trasladar cargas con propulsión humana</t>
  </si>
  <si>
    <t>Caídas a distinto nivel, Caídas a mismo nivel</t>
  </si>
  <si>
    <t>Uso inadecuado de traspaleta manual y eléctrica (Sobrecargar el equipo)</t>
  </si>
  <si>
    <t xml:space="preserve">Labores de limpieza </t>
  </si>
  <si>
    <t xml:space="preserve">Realizar aseo </t>
  </si>
  <si>
    <t xml:space="preserve">Toda la empresa </t>
  </si>
  <si>
    <t>Contacto con desechos contaminados</t>
  </si>
  <si>
    <t>PROBABILIDAD</t>
  </si>
  <si>
    <t>Baja 
2</t>
  </si>
  <si>
    <t>Media 
4</t>
  </si>
  <si>
    <t>Alta 
8</t>
  </si>
  <si>
    <t>Baja
2</t>
  </si>
  <si>
    <t>Consecuencia</t>
  </si>
  <si>
    <t>Aceptable</t>
  </si>
  <si>
    <t>Moderado</t>
  </si>
  <si>
    <t>Importante</t>
  </si>
  <si>
    <t>Intolerable</t>
  </si>
  <si>
    <t xml:space="preserve">Atrapamiento, golpes con/contra,
caídas a mismo nivel, caídas a distinto nivel </t>
  </si>
  <si>
    <t>Atropello, Volcamiento, Atrapamiento, Aplastamiento, golpes con/ contra.</t>
  </si>
  <si>
    <t>Caídas mismo nivel, golpeado con/por</t>
  </si>
  <si>
    <t>Caídas mismo nivel, caída distinto nivel, golpeado con, golpeado contra</t>
  </si>
  <si>
    <t>Caídas distinto nivel, golpeado contra</t>
  </si>
  <si>
    <t>Descarga de camión</t>
  </si>
  <si>
    <t>Anclaje del equipo</t>
  </si>
  <si>
    <t xml:space="preserve">Perforar suelo del taller </t>
  </si>
  <si>
    <t>Perforar suelo con rotomartillo</t>
  </si>
  <si>
    <t xml:space="preserve">Localización del  camión en rampa de descarga </t>
  </si>
  <si>
    <t xml:space="preserve">Abertura de puertas del camión </t>
  </si>
  <si>
    <t xml:space="preserve">Utilización de grúa horquilla para bajar del camión el equipo </t>
  </si>
  <si>
    <t>Atropellos, golpes con/contra, caídas a mismo/ distinto nivel, atrapamiento, aplastamiento</t>
  </si>
  <si>
    <t xml:space="preserve">Abertura del embalaje del equipo </t>
  </si>
  <si>
    <t xml:space="preserve">Necesidad de quitar embalaje de piezas pequeñas </t>
  </si>
  <si>
    <t xml:space="preserve">Relización manual a mano alzada de embalaje y retiro de piezas de menor peso. </t>
  </si>
  <si>
    <t xml:space="preserve">Golpes con/contra, heridas, caídas a mismo/ distinto nivel 
</t>
  </si>
  <si>
    <t xml:space="preserve">Necesidad de quitar embalaje a piezas grandes pero de no tanto peso </t>
  </si>
  <si>
    <t xml:space="preserve">Realización manual a pulso con mas personas del embalaje debido al tamaño pero poco peso del equipo </t>
  </si>
  <si>
    <t xml:space="preserve">Necesidad de quitar embalaje a piezas de mucho peso </t>
  </si>
  <si>
    <t xml:space="preserve">Realización de quite del embalaje a través de una grúa horquilla con eslingas debido al gran peso del equipo </t>
  </si>
  <si>
    <t xml:space="preserve">Ensamblaje </t>
  </si>
  <si>
    <t xml:space="preserve">Ensamblaje del equipo completo para su anclaje </t>
  </si>
  <si>
    <t>Necesidad de colocación de tanquetas para correr el equipo a la ubicación correcta según layout</t>
  </si>
  <si>
    <t xml:space="preserve">Caídas a mismo/distinto nivel, aplastamiento, atrapamiento, golpes con/contra, heridas, caída de material </t>
  </si>
  <si>
    <t xml:space="preserve">Ensamblaje del equipo pieza por pieza con herramientas </t>
  </si>
  <si>
    <t xml:space="preserve">Posicionamiento del equipo para su anclaje </t>
  </si>
  <si>
    <t xml:space="preserve">Demarcación del lugar de anclaje </t>
  </si>
  <si>
    <t xml:space="preserve">Posicionar el equipo en el lugar interpuesto según layout </t>
  </si>
  <si>
    <t>Lesiones músculo esqueléticas, caídas a mismo/distinto nivel, atrapamiento, golpes con/contra, heridas</t>
  </si>
  <si>
    <t xml:space="preserve">Retirar el equipo del lugar demarcado para su anclaje </t>
  </si>
  <si>
    <t>Necesidad de colocación de pasta para anclaje químico</t>
  </si>
  <si>
    <t>Lesiones músculo esqueléticas, caídas a mismo/distinto nivel, atrapamiento, golpes con/contra, heridas, quemaduras de la piel, lesiones oculares, reacciones alérgicas, irritablidad de las vías respiratorias.</t>
  </si>
  <si>
    <t>Laboratorio</t>
  </si>
  <si>
    <t xml:space="preserve">Elevar equipo y volver a su posición </t>
  </si>
  <si>
    <t>Posicionamiento para término de anclaje</t>
  </si>
  <si>
    <t>Llegada del equipo</t>
  </si>
  <si>
    <t xml:space="preserve">Instalación del equipo en el laboratorio </t>
  </si>
  <si>
    <t xml:space="preserve">Ensamblaje del equipo </t>
  </si>
  <si>
    <t>Armado y sujeción del equipo base</t>
  </si>
  <si>
    <t xml:space="preserve">Colocación de piezas </t>
  </si>
  <si>
    <t>Lesiones músculo esqueléticas, caídas a mismo/distinto nivel, atrapamiento, golpes con/contra, heridas, caída de material</t>
  </si>
  <si>
    <t xml:space="preserve">Apriete de pernos de anclaje </t>
  </si>
  <si>
    <t>Colocación de accesorios periféricos</t>
  </si>
  <si>
    <t>Fabricación de tableros de alimentación energéticos al equipo</t>
  </si>
  <si>
    <t xml:space="preserve">Corte de canalizado del tablero </t>
  </si>
  <si>
    <t>Montaje de dispositivos eléctricos</t>
  </si>
  <si>
    <t>Necesidad de cablear de extremo a extremo</t>
  </si>
  <si>
    <t xml:space="preserve">Marcaje de bornes y cables del equipo </t>
  </si>
  <si>
    <t>Caídas a mismo/distinto nivel, atrapamiento, golpes con/contra, heridas cortopunsantes, electrocución</t>
  </si>
  <si>
    <t>Caídas a mismo/distinto nivel, golpes con/contra, heridas cortopunsantes, electrocución</t>
  </si>
  <si>
    <t>Tablero del equipo incorporado (Opción 2)</t>
  </si>
  <si>
    <t>Necesidad de verificar que los cables de alimentación estén en correcto funcionamiento</t>
  </si>
  <si>
    <t xml:space="preserve">Necesidad de medir la tensión en el equipo </t>
  </si>
  <si>
    <t xml:space="preserve">Necesidad de energizar sección por sección </t>
  </si>
  <si>
    <t xml:space="preserve">Puesta en marcha del equipo </t>
  </si>
  <si>
    <t xml:space="preserve">Prueba y movimiento del equipo </t>
  </si>
  <si>
    <t>Necesidad de alimentar energicamente con una extensión eléctrica</t>
  </si>
  <si>
    <t>Caídas a mismo/distinto nivel, atrapamiento, golpes con/contra, electrocución, incendio</t>
  </si>
  <si>
    <t>Caídas a mismo/distinto nivel, golpes con/contra, heridas cortopunsantes, electrocución, incendio</t>
  </si>
  <si>
    <t>Caídas a mismo/distinto nivel, golpes con/contra, heridas cortopunsantes, electrocución, quemaduras internas por electrocución, incendio</t>
  </si>
  <si>
    <t>Fabricación del tablero para el equipo (Opción 1)</t>
  </si>
  <si>
    <t>Caídas a mismo/distinto nivel, golpes con/contra, electrocución, incendio</t>
  </si>
  <si>
    <t xml:space="preserve">Pausas activas cada 3 horas de jornada con ejercicios de movimiento </t>
  </si>
  <si>
    <t>Reforzar el autocuidado a través de charlas semanales en reunión de coordinación</t>
  </si>
  <si>
    <t>Reforzar el autocuidado en nuestro lugar de trabajo  a través de charlas semanales en reunión de coordinación</t>
  </si>
  <si>
    <t>Relizar mantención y medición de lumenes periódicamente</t>
  </si>
  <si>
    <t>Reemplazar enchufes elécticos por unos certificados y en buen estado</t>
  </si>
  <si>
    <t xml:space="preserve">Reemplazar conexiones eléctricas por unas en buen estado </t>
  </si>
  <si>
    <t xml:space="preserve">Colocar luces de emergencias que encienden cuando se va la energía </t>
  </si>
  <si>
    <t>Realizar limpieza del lugar de trabajo, aislando material posiblemente combustible</t>
  </si>
  <si>
    <t>Realizar ventilación de espacios de trabajo a través de corrientes naturales o artificiales</t>
  </si>
  <si>
    <t>Reforzar el autocuidado en nuestro lugar de trabajo a través de charlas semanales en reunión de coordinación</t>
  </si>
  <si>
    <t xml:space="preserve">Realizar desplazamiento de cargas con transpaleta eléctrica o manual para alivianar el traslado </t>
  </si>
  <si>
    <t xml:space="preserve">Capacitar sobre el correcto uso de la maquinaria auxiliar y sus especificaciones </t>
  </si>
  <si>
    <t xml:space="preserve">Armado base del equipo </t>
  </si>
  <si>
    <t>Pruebas de funcionamiento del equipo</t>
  </si>
  <si>
    <t>Prueba del equipo con productos a baja velocidad</t>
  </si>
  <si>
    <t>Configuración del equipo de acuerdo a los requerimientos del cliente</t>
  </si>
  <si>
    <t xml:space="preserve">Pruebas FAT </t>
  </si>
  <si>
    <t xml:space="preserve">Simulación del trabajo real en fábrica en velocidad rápida del equipo </t>
  </si>
  <si>
    <t xml:space="preserve">Necesidad de calibración del equipo </t>
  </si>
  <si>
    <t>Lesiones músculo esqueléticas, caídas a mismo/distinto nivel, atrapamiento, golpes con/contra, heridas, caída de material, aplastamiento</t>
  </si>
  <si>
    <t>Lesiones músculo esqueléticas, caídas a mismo/distinto nivel,muerte, atrapamiento, golpes con/contra, heridas, caída de material, aplastamiento</t>
  </si>
  <si>
    <t>Lesiones músculo esqueléticas, caídas a mismo/distinto nivel,muerte, atrapamiento, golpes con/contra, heridas, caída de material, aplastamiento, pérdida de extremidades</t>
  </si>
  <si>
    <t xml:space="preserve">Pruebas y funcionamiento del equipo </t>
  </si>
  <si>
    <t>Realizar tareas con ayuda de maquinaria o tecnologías diseñadas para soportar elementos de un peso considerable</t>
  </si>
  <si>
    <t xml:space="preserve">Caídas a mismo/distinto nivel, aplastamiento, atrapamiento, golpes con/contra, heridas, muerte </t>
  </si>
  <si>
    <t>Uso de Guantes de cabretilla y zapatos de seguridad</t>
  </si>
  <si>
    <t xml:space="preserve">Capacitar sobre los procedimientos de la maquinaria auxiliar y sus especificaciones </t>
  </si>
  <si>
    <t>Uso de Guantes de cabretilla, zapatos de seguridad, ropa acorde al trabajo ej: polera manga larga y pantalones largos</t>
  </si>
  <si>
    <t>Uso de mascarilla serie 6000 con filtros ABEK1, gafas de seguridad, guantes nitrilo, zapatos de seguridad, ropa acorde al trabajo ej: polera manga larga y pantalones largos</t>
  </si>
  <si>
    <t xml:space="preserve">Uso de mascarilla KN95, overol desechable, careta facial, guantes desechables, zapatos de seguridad </t>
  </si>
  <si>
    <t>Capacitar sobre los peligros asociados a la labor a desempeñar</t>
  </si>
  <si>
    <t>Reforzar el autocuidado, la limpieza y el orden del lugar de trabajo  a través de charlas semanales en reunión de coordinación</t>
  </si>
  <si>
    <t>Reforzar el autocuidado y que hacer en caso de fuerzas mayores/extrañas en el lugar de trabajo a través de charlas semanales en reunión de coordinación</t>
  </si>
  <si>
    <t>Uso de Guantes de cabretilla, gafas de seguridad, zapatos de seguridad, ropa acorde al trabajo ej: polera manga larga y pantalones largos</t>
  </si>
  <si>
    <t xml:space="preserve">Caídas a mismo/distinto nivel, atrapamiento, golpes con/contra, heridas cortopunsantes, electrocución, incendio, proyección de material </t>
  </si>
  <si>
    <t>Realizar Procedimiento de Trabajo Seguro establecido para trabajos de armado de tableros eléctricos</t>
  </si>
  <si>
    <t xml:space="preserve">Realizar Procedimiento de Trabajo Seguro de puesta en marcha para el movimiento del equipo </t>
  </si>
  <si>
    <t>Realizar Analisis de Trabajo Seguro antes de comenzar la labor, realizar Procedimiento de Trabajo Seguro establecido para ensamblaje del equipo</t>
  </si>
  <si>
    <t xml:space="preserve">Realizar Procedimiento de Trabajo Seguro en el laboratorio y las cargas máximas soportadas por el cuerpo humano </t>
  </si>
  <si>
    <t xml:space="preserve">Capacitar sobre el procedimiento de trabajo seguro en el laboratorio, Capacitar sobre el Análisis de Trabajo Seguro para realizar labores en el laboratorio </t>
  </si>
  <si>
    <t>Realizar Analisis de Trabajo Seguro antes de comenzar la labor, realizar Procedimiento de Trabajo Seguro establecido para anclaje del equipo</t>
  </si>
  <si>
    <t xml:space="preserve">Realizar Análisis de Trabajo Seguro y Procedimiento de Trabajo Seguro establecido para ensamblaje del equipo, realizar pausas o cambios entre compañeros </t>
  </si>
  <si>
    <t>Uso de Guantes de nylon capa PU, zapatos de seguridad, ropa acorde al trabajo ej: polera manga larga y pantalones largos</t>
  </si>
  <si>
    <t>Uso de Guantes dieléctricos, zapatos de seguridad, ropa acorde al trabajo ej: polera manga larga y pantalones largos</t>
  </si>
  <si>
    <t>Zapatos de seguridad</t>
  </si>
  <si>
    <t xml:space="preserve">Realizar Análisis de Trabajo Seguro, realizar Procedimiento de Trabajo Seguro de puesta en marcha para el movimiento del equipo </t>
  </si>
  <si>
    <t xml:space="preserve">Realizar Análisis de Trabajo Seguro Procedimiento de Trabajo Seguro de puesta en marcha para el movimiento del equipo </t>
  </si>
  <si>
    <t xml:space="preserve">Uso de mascarilla KN95 todo el turno, reforzar la puesta de vacunación </t>
  </si>
  <si>
    <t>Lesiones músculo esqueléticas, caídas a mismo/distinto nivel, atrapamiento, golpes con/contra, heridas cortopunsantes, electrocución , proyección de polvo en suspención</t>
  </si>
  <si>
    <t xml:space="preserve">Realizar pausas interactivas de ejercicios y conversación entre compañeros, aplicar protocolo de vigilancia psicosocial </t>
  </si>
  <si>
    <t>Realizar ventilación de espacios de trabajo a través de corrientes naturales, tener un cuarto aislado, áreas de comida comunitaria con cortinas plásticas, estación de desinfección de zapatos, instalación de dispensadores desinfectantes individuales, puestos de trabajo que permitan separaración de 2 metros entre personas, puestos de trabajo en zig-zag para no estar frente a frente con los compañeros de trabajo</t>
  </si>
  <si>
    <t xml:space="preserve">Reforzar el autocuidado con respecto al COVID-19 en las charlas semanales, Divulgar el protocolo de limpieza y desinfección en el lugar de trabajo, trabajo en casa </t>
  </si>
  <si>
    <t xml:space="preserve">Reforzar el autocuidado con respecto al COVID-19 en las charlas semanales, Divulgar el protocolo de limpieza y desinfección en el lugar de trabajo, trabajo en casa, reforzar la importancia de la postura de vacunas contra el COVID-19 </t>
  </si>
  <si>
    <t>Uso de mascarilla KN95 todo el turno</t>
  </si>
  <si>
    <t>Reforzar el autocuidado con respecto al COVID-19 en las charlas semanales, Divulgar el protocolo de limpieza y desinfección en el lugar de trabajo</t>
  </si>
  <si>
    <t>Código: 
Rev. 01
Fecha de elaboración: 01 Marzo 2022</t>
  </si>
  <si>
    <t xml:space="preserve">Elaborado por: Michelle Badillo </t>
  </si>
  <si>
    <t xml:space="preserve">Trastorno músculo esquelético, caídas a mismo/distinto nivel, aplastamiento, atrapamiento, golpes con/contra, heridas, atropellamiento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</si>
</sst>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2"/>
      <color theme="1"/>
      <name val="Century Gothic"/>
      <family val="2"/>
    </font>
    <font>
      <b/>
      <sz val="12"/>
      <color theme="1"/>
      <name val="Calibri"/>
      <family val="2"/>
      <scheme val="minor"/>
    </font>
    <font>
      <sz val="12"/>
      <color theme="1"/>
      <name val="Calibri"/>
      <family val="2"/>
      <scheme val="minor"/>
    </font>
    <font>
      <b/>
      <sz val="12"/>
      <name val="Calibri"/>
      <family val="2"/>
      <scheme val="minor"/>
    </font>
    <font>
      <b/>
      <sz val="12"/>
      <name val="Calibri"/>
      <family val="2"/>
    </font>
    <font>
      <b/>
      <sz val="24"/>
      <color theme="1"/>
      <name val="Calibri"/>
      <family val="2"/>
      <scheme val="minor"/>
    </font>
    <font>
      <sz val="12"/>
      <name val="Calibri"/>
      <family val="2"/>
      <scheme val="minor"/>
    </font>
    <font>
      <b/>
      <sz val="12"/>
      <color theme="0"/>
      <name val="Century Gothic"/>
      <family val="2"/>
    </font>
    <font>
      <sz val="11"/>
      <color theme="1"/>
      <name val="Century Gothic"/>
      <family val="2"/>
    </font>
    <font>
      <sz val="16"/>
      <color theme="1"/>
      <name val="Calibri"/>
      <family val="2"/>
      <scheme val="minor"/>
    </font>
    <font>
      <b/>
      <sz val="20"/>
      <name val="Calibri"/>
      <family val="2"/>
      <scheme val="minor"/>
    </font>
    <font>
      <b/>
      <sz val="14"/>
      <name val="Calibri"/>
      <family val="2"/>
      <scheme val="minor"/>
    </font>
    <font>
      <b/>
      <sz val="14"/>
      <color theme="1"/>
      <name val="Calibri"/>
      <family val="2"/>
      <scheme val="minor"/>
    </font>
    <font>
      <b/>
      <sz val="24"/>
      <name val="Calibri"/>
      <family val="2"/>
      <scheme val="minor"/>
    </font>
    <font>
      <b/>
      <sz val="20"/>
      <color theme="1"/>
      <name val="Calibri"/>
      <family val="2"/>
      <scheme val="minor"/>
    </font>
    <font>
      <b/>
      <sz val="11"/>
      <color theme="1"/>
      <name val="Calibri"/>
      <family val="2"/>
      <scheme val="minor"/>
    </font>
    <font>
      <b/>
      <sz val="26"/>
      <color theme="1"/>
      <name val="Calibri"/>
      <family val="2"/>
      <scheme val="minor"/>
    </font>
    <font>
      <b/>
      <sz val="48"/>
      <color theme="1"/>
      <name val="Calibri"/>
      <family val="2"/>
      <scheme val="minor"/>
    </font>
    <font>
      <sz val="8"/>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indexed="9"/>
        <bgColor indexed="64"/>
      </patternFill>
    </fill>
    <fill>
      <patternFill patternType="solid">
        <fgColor rgb="FFFF0000"/>
        <bgColor indexed="64"/>
      </patternFill>
    </fill>
    <fill>
      <patternFill patternType="solid">
        <fgColor theme="4" tint="-0.499984740745262"/>
        <bgColor indexed="64"/>
      </patternFill>
    </fill>
    <fill>
      <patternFill patternType="solid">
        <fgColor rgb="FF0CD20C"/>
        <bgColor indexed="64"/>
      </patternFill>
    </fill>
    <fill>
      <patternFill patternType="solid">
        <fgColor theme="4" tint="0.39997558519241921"/>
        <bgColor indexed="64"/>
      </patternFill>
    </fill>
    <fill>
      <patternFill patternType="solid">
        <fgColor rgb="FF002060"/>
        <bgColor indexed="64"/>
      </patternFill>
    </fill>
  </fills>
  <borders count="1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200">
    <xf numFmtId="0" fontId="0" fillId="0" borderId="0" xfId="0"/>
    <xf numFmtId="0" fontId="7" fillId="0" borderId="5" xfId="0" applyFont="1" applyBorder="1" applyAlignment="1">
      <alignment horizontal="left" vertical="center" wrapText="1"/>
    </xf>
    <xf numFmtId="0" fontId="7" fillId="0" borderId="10" xfId="0" applyFont="1" applyBorder="1" applyAlignment="1">
      <alignment horizontal="left" vertical="center" wrapText="1"/>
    </xf>
    <xf numFmtId="0" fontId="0" fillId="0" borderId="5" xfId="0" applyBorder="1" applyAlignment="1">
      <alignment horizontal="center" vertical="center"/>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7" fillId="4" borderId="11" xfId="0" applyFont="1" applyFill="1" applyBorder="1" applyAlignment="1" applyProtection="1">
      <alignment horizontal="center" vertical="center" wrapText="1"/>
      <protection locked="0"/>
    </xf>
    <xf numFmtId="0" fontId="7" fillId="4" borderId="10" xfId="0" applyFont="1" applyFill="1" applyBorder="1" applyAlignment="1" applyProtection="1">
      <alignment horizontal="center" vertical="center" wrapText="1"/>
      <protection locked="0"/>
    </xf>
    <xf numFmtId="0" fontId="3" fillId="0" borderId="10" xfId="0" applyFont="1" applyBorder="1" applyAlignment="1">
      <alignment vertical="center" wrapText="1"/>
    </xf>
    <xf numFmtId="0" fontId="7" fillId="0" borderId="11" xfId="0" applyFont="1" applyBorder="1" applyAlignment="1">
      <alignment horizontal="left" vertical="center" wrapText="1"/>
    </xf>
    <xf numFmtId="0" fontId="9" fillId="0" borderId="5" xfId="0" applyFont="1" applyBorder="1" applyAlignment="1"/>
    <xf numFmtId="0" fontId="8" fillId="9" borderId="5" xfId="0" applyFont="1" applyFill="1" applyBorder="1" applyAlignment="1">
      <alignment horizontal="center" vertical="center" textRotation="90"/>
    </xf>
    <xf numFmtId="0" fontId="8" fillId="9" borderId="5" xfId="0" applyFont="1" applyFill="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11" xfId="0" applyFont="1" applyBorder="1" applyAlignment="1">
      <alignment horizontal="center" vertical="center"/>
    </xf>
    <xf numFmtId="0" fontId="10" fillId="0" borderId="10" xfId="0" applyFont="1" applyBorder="1" applyAlignment="1">
      <alignment horizontal="center" vertical="center"/>
    </xf>
    <xf numFmtId="0" fontId="4" fillId="3" borderId="6" xfId="0" applyFont="1" applyFill="1" applyBorder="1" applyAlignment="1">
      <alignment horizontal="center" vertical="center" wrapText="1"/>
    </xf>
    <xf numFmtId="0" fontId="0" fillId="0" borderId="11" xfId="0" applyBorder="1" applyAlignment="1">
      <alignment horizontal="center" vertical="center"/>
    </xf>
    <xf numFmtId="0" fontId="0" fillId="0" borderId="10" xfId="0" applyBorder="1" applyAlignment="1">
      <alignment horizontal="center" vertical="center"/>
    </xf>
    <xf numFmtId="0" fontId="7" fillId="4" borderId="11" xfId="0" applyFont="1" applyFill="1" applyBorder="1" applyAlignment="1" applyProtection="1">
      <alignment horizontal="left" vertical="center" wrapText="1"/>
      <protection locked="0"/>
    </xf>
    <xf numFmtId="0" fontId="7" fillId="4" borderId="10" xfId="0" applyFont="1" applyFill="1" applyBorder="1" applyAlignment="1" applyProtection="1">
      <alignment horizontal="left" vertical="center" wrapText="1"/>
      <protection locked="0"/>
    </xf>
    <xf numFmtId="0" fontId="3" fillId="0" borderId="6" xfId="0" applyFont="1" applyBorder="1" applyAlignment="1">
      <alignment vertical="center" wrapText="1"/>
    </xf>
    <xf numFmtId="0" fontId="2" fillId="0" borderId="5" xfId="0" applyFont="1" applyBorder="1" applyAlignment="1">
      <alignment horizontal="center" vertical="center"/>
    </xf>
    <xf numFmtId="0" fontId="3" fillId="0" borderId="5" xfId="0" applyFont="1" applyBorder="1" applyAlignment="1">
      <alignment vertical="center" wrapText="1"/>
    </xf>
    <xf numFmtId="0" fontId="0" fillId="0" borderId="11" xfId="0" applyBorder="1" applyAlignment="1"/>
    <xf numFmtId="0" fontId="0" fillId="0" borderId="11" xfId="0" applyBorder="1"/>
    <xf numFmtId="0" fontId="0" fillId="0" borderId="5" xfId="0" applyBorder="1" applyAlignment="1"/>
    <xf numFmtId="0" fontId="0" fillId="0" borderId="5" xfId="0" applyBorder="1"/>
    <xf numFmtId="0" fontId="3" fillId="0" borderId="11" xfId="0" applyFont="1" applyBorder="1" applyAlignment="1">
      <alignment wrapText="1"/>
    </xf>
    <xf numFmtId="0" fontId="3" fillId="0" borderId="5" xfId="0" applyFont="1" applyBorder="1" applyAlignment="1">
      <alignment wrapText="1"/>
    </xf>
    <xf numFmtId="0" fontId="12" fillId="0" borderId="12" xfId="0" applyFont="1" applyBorder="1" applyAlignment="1">
      <alignment horizontal="center" vertical="center" wrapText="1"/>
    </xf>
    <xf numFmtId="0" fontId="12" fillId="0" borderId="6" xfId="0" applyFont="1" applyBorder="1" applyAlignment="1">
      <alignment vertical="center" wrapText="1"/>
    </xf>
    <xf numFmtId="0" fontId="4" fillId="3" borderId="6"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1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8" xfId="0" applyFont="1" applyFill="1" applyBorder="1" applyAlignment="1">
      <alignment horizontal="center" vertical="center" wrapText="1"/>
    </xf>
    <xf numFmtId="0" fontId="3" fillId="0" borderId="10"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5" xfId="0" applyFont="1" applyBorder="1" applyAlignment="1">
      <alignment horizontal="center" vertical="top"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0" fillId="0" borderId="10" xfId="0" applyBorder="1"/>
    <xf numFmtId="0" fontId="16" fillId="0" borderId="10" xfId="0" applyFont="1" applyBorder="1" applyAlignment="1">
      <alignment horizontal="center" vertical="center"/>
    </xf>
    <xf numFmtId="0" fontId="3" fillId="0" borderId="10" xfId="0" applyFont="1" applyFill="1" applyBorder="1" applyAlignment="1">
      <alignment horizontal="center" vertical="center" wrapText="1"/>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3" fillId="0" borderId="5" xfId="0" applyFont="1" applyFill="1" applyBorder="1" applyAlignment="1">
      <alignment horizontal="center" vertical="center" wrapText="1"/>
    </xf>
    <xf numFmtId="0" fontId="3" fillId="0" borderId="5" xfId="0" applyFont="1" applyBorder="1" applyAlignment="1">
      <alignment horizontal="center" vertical="center" wrapTex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16" fillId="0" borderId="11" xfId="0" applyFont="1" applyBorder="1" applyAlignment="1">
      <alignment horizontal="center" vertical="center"/>
    </xf>
    <xf numFmtId="0" fontId="0" fillId="0" borderId="6" xfId="0" applyBorder="1"/>
    <xf numFmtId="0" fontId="3" fillId="0" borderId="10" xfId="0" applyFont="1" applyBorder="1" applyAlignment="1">
      <alignment horizontal="left" vertical="center" wrapText="1"/>
    </xf>
    <xf numFmtId="0" fontId="3" fillId="0" borderId="5" xfId="0" applyFont="1" applyBorder="1" applyAlignment="1">
      <alignment horizontal="left" wrapText="1"/>
    </xf>
    <xf numFmtId="0" fontId="3" fillId="0" borderId="11" xfId="0" applyFont="1" applyBorder="1" applyAlignment="1">
      <alignment horizontal="left" vertical="center" wrapText="1"/>
    </xf>
    <xf numFmtId="0" fontId="0" fillId="0" borderId="7" xfId="0" applyBorder="1"/>
    <xf numFmtId="0" fontId="3" fillId="0" borderId="11" xfId="0" applyFont="1" applyBorder="1" applyAlignment="1">
      <alignment vertical="center" wrapText="1"/>
    </xf>
    <xf numFmtId="0" fontId="3" fillId="0" borderId="6" xfId="0" applyFont="1" applyBorder="1" applyAlignment="1">
      <alignment horizontal="left" vertical="center" wrapText="1"/>
    </xf>
    <xf numFmtId="0" fontId="3" fillId="0" borderId="7" xfId="0" applyFont="1" applyBorder="1" applyAlignment="1">
      <alignment vertical="center" wrapText="1"/>
    </xf>
    <xf numFmtId="0" fontId="3" fillId="0" borderId="13" xfId="0" applyFont="1" applyBorder="1" applyAlignment="1">
      <alignment horizontal="left" vertical="center" wrapText="1"/>
    </xf>
    <xf numFmtId="0" fontId="3" fillId="0" borderId="5" xfId="0" applyFont="1" applyBorder="1" applyAlignment="1">
      <alignment horizontal="left" vertical="center" wrapText="1"/>
    </xf>
    <xf numFmtId="0" fontId="3" fillId="0" borderId="13" xfId="0" applyFont="1" applyFill="1" applyBorder="1" applyAlignment="1">
      <alignment horizontal="center" vertical="center" wrapText="1"/>
    </xf>
    <xf numFmtId="0" fontId="10" fillId="0" borderId="7" xfId="0" applyFont="1" applyBorder="1" applyAlignment="1">
      <alignment horizontal="center" vertical="center" wrapText="1"/>
    </xf>
    <xf numFmtId="0" fontId="3" fillId="0" borderId="7" xfId="0" applyFont="1" applyBorder="1" applyAlignment="1">
      <alignment horizontal="left" vertical="center" wrapText="1"/>
    </xf>
    <xf numFmtId="0" fontId="3" fillId="0" borderId="13" xfId="0" applyFont="1" applyBorder="1" applyAlignment="1">
      <alignment vertical="center" wrapText="1"/>
    </xf>
    <xf numFmtId="0" fontId="10" fillId="0" borderId="9" xfId="0" applyFont="1" applyBorder="1" applyAlignment="1">
      <alignment horizontal="center" vertical="center"/>
    </xf>
    <xf numFmtId="0" fontId="16" fillId="0" borderId="7" xfId="0" applyFont="1" applyBorder="1" applyAlignment="1">
      <alignment horizontal="center" vertical="center"/>
    </xf>
    <xf numFmtId="0" fontId="0" fillId="0" borderId="9" xfId="0" applyBorder="1"/>
    <xf numFmtId="0" fontId="16" fillId="0" borderId="9" xfId="0" applyFont="1" applyBorder="1" applyAlignment="1">
      <alignment horizontal="center" vertical="center"/>
    </xf>
    <xf numFmtId="0" fontId="0" fillId="0" borderId="9" xfId="0" applyBorder="1" applyAlignment="1">
      <alignment horizontal="center" vertical="center"/>
    </xf>
    <xf numFmtId="0" fontId="3" fillId="0" borderId="9" xfId="0" applyFont="1" applyFill="1" applyBorder="1" applyAlignment="1">
      <alignment horizontal="center" vertical="center" wrapText="1"/>
    </xf>
    <xf numFmtId="0" fontId="3" fillId="0" borderId="9" xfId="0" applyFont="1" applyBorder="1" applyAlignment="1">
      <alignment horizontal="left" vertical="center" wrapText="1"/>
    </xf>
    <xf numFmtId="0" fontId="3" fillId="0" borderId="6" xfId="0" applyFont="1" applyBorder="1" applyAlignment="1">
      <alignment vertical="top" wrapText="1"/>
    </xf>
    <xf numFmtId="0" fontId="3" fillId="0" borderId="8"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0" fontId="3" fillId="0" borderId="8"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horizontal="left" vertical="center"/>
    </xf>
    <xf numFmtId="0" fontId="3" fillId="0" borderId="10" xfId="0" applyFont="1" applyBorder="1" applyAlignment="1">
      <alignment horizontal="left" vertical="center"/>
    </xf>
    <xf numFmtId="0" fontId="3" fillId="0" borderId="16" xfId="0" applyFont="1" applyBorder="1" applyAlignment="1">
      <alignment horizontal="left" vertical="center"/>
    </xf>
    <xf numFmtId="0" fontId="15" fillId="0" borderId="17" xfId="0" applyFont="1" applyBorder="1" applyAlignment="1">
      <alignment vertical="center" textRotation="90" wrapText="1"/>
    </xf>
    <xf numFmtId="0" fontId="15" fillId="0" borderId="0" xfId="0" applyFont="1" applyBorder="1" applyAlignment="1">
      <alignment vertical="center" textRotation="90" wrapText="1"/>
    </xf>
    <xf numFmtId="0" fontId="0" fillId="0" borderId="0" xfId="0" applyBorder="1"/>
    <xf numFmtId="0" fontId="3"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 fillId="0" borderId="4" xfId="0" applyFont="1" applyBorder="1" applyAlignment="1">
      <alignment horizontal="center"/>
    </xf>
    <xf numFmtId="0" fontId="1" fillId="0" borderId="2" xfId="0" applyFont="1" applyBorder="1" applyAlignment="1">
      <alignment horizontal="center"/>
    </xf>
    <xf numFmtId="0" fontId="13" fillId="0" borderId="11" xfId="0" applyFont="1" applyBorder="1" applyAlignment="1">
      <alignment horizontal="center" vertical="center" wrapText="1"/>
    </xf>
    <xf numFmtId="0" fontId="13" fillId="0" borderId="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15" fillId="0" borderId="11" xfId="0" applyFont="1" applyBorder="1" applyAlignment="1">
      <alignment horizontal="center" vertical="center" textRotation="90"/>
    </xf>
    <xf numFmtId="0" fontId="15" fillId="0" borderId="5" xfId="0" applyFont="1" applyBorder="1" applyAlignment="1">
      <alignment horizontal="center" vertical="center" textRotation="90"/>
    </xf>
    <xf numFmtId="0" fontId="15" fillId="0" borderId="6" xfId="0" applyFont="1" applyBorder="1" applyAlignment="1">
      <alignment horizontal="center" vertical="center" textRotation="90"/>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wrapText="1"/>
    </xf>
    <xf numFmtId="0" fontId="14" fillId="0" borderId="11"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4" fillId="0" borderId="6" xfId="0" applyFont="1" applyBorder="1" applyAlignment="1">
      <alignment horizontal="center" vertical="center" textRotation="90" wrapText="1"/>
    </xf>
    <xf numFmtId="0" fontId="14" fillId="0" borderId="10" xfId="0" applyFont="1" applyBorder="1" applyAlignment="1">
      <alignment horizontal="center" vertical="center" textRotation="90" wrapText="1"/>
    </xf>
    <xf numFmtId="0" fontId="11" fillId="0" borderId="11" xfId="0" applyFont="1" applyBorder="1" applyAlignment="1">
      <alignment horizontal="center" vertical="center" textRotation="90" wrapText="1"/>
    </xf>
    <xf numFmtId="0" fontId="11" fillId="0" borderId="6" xfId="0" applyFont="1" applyBorder="1" applyAlignment="1">
      <alignment horizontal="center" vertical="center" textRotation="90" wrapText="1"/>
    </xf>
    <xf numFmtId="0" fontId="6" fillId="0" borderId="13" xfId="0" applyFont="1" applyBorder="1" applyAlignment="1">
      <alignment horizontal="center" vertical="center" textRotation="90"/>
    </xf>
    <xf numFmtId="0" fontId="6" fillId="0" borderId="8" xfId="0" applyFont="1" applyBorder="1" applyAlignment="1">
      <alignment horizontal="center" vertical="center" textRotation="90"/>
    </xf>
    <xf numFmtId="0" fontId="6" fillId="0" borderId="9" xfId="0" applyFont="1" applyBorder="1" applyAlignment="1">
      <alignment horizontal="center" vertical="center" textRotation="90"/>
    </xf>
    <xf numFmtId="0" fontId="4" fillId="3" borderId="5" xfId="0" applyFont="1" applyFill="1" applyBorder="1" applyAlignment="1">
      <alignment horizontal="center" vertical="center" wrapText="1"/>
    </xf>
    <xf numFmtId="0" fontId="4" fillId="3" borderId="6" xfId="0" quotePrefix="1" applyFont="1" applyFill="1" applyBorder="1" applyAlignment="1">
      <alignment horizontal="center" vertical="center" wrapText="1"/>
    </xf>
    <xf numFmtId="0" fontId="1" fillId="0" borderId="5" xfId="0" applyFont="1" applyBorder="1" applyAlignment="1">
      <alignment horizontal="center"/>
    </xf>
    <xf numFmtId="0" fontId="6" fillId="0" borderId="13" xfId="0" applyFont="1" applyBorder="1" applyAlignment="1">
      <alignment horizontal="center" vertical="center" textRotation="90" wrapText="1"/>
    </xf>
    <xf numFmtId="0" fontId="6" fillId="0" borderId="8" xfId="0" applyFont="1" applyBorder="1" applyAlignment="1">
      <alignment horizontal="center" vertical="center" textRotation="90" wrapText="1"/>
    </xf>
    <xf numFmtId="0" fontId="6" fillId="0" borderId="9" xfId="0" applyFont="1" applyBorder="1" applyAlignment="1">
      <alignment horizontal="center" vertical="center" textRotation="90"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3" fillId="0" borderId="5" xfId="0" applyFont="1" applyBorder="1" applyAlignment="1">
      <alignment horizontal="center" vertical="center" wrapText="1"/>
    </xf>
    <xf numFmtId="0" fontId="4" fillId="3" borderId="6" xfId="0" applyFont="1" applyFill="1" applyBorder="1" applyAlignment="1">
      <alignment horizontal="center" vertical="center" wrapText="1"/>
    </xf>
    <xf numFmtId="0" fontId="13" fillId="0" borderId="10" xfId="0" applyFont="1" applyBorder="1" applyAlignment="1">
      <alignment horizontal="center" vertical="center" wrapText="1"/>
    </xf>
    <xf numFmtId="0" fontId="18" fillId="0" borderId="13" xfId="0" applyFont="1" applyBorder="1" applyAlignment="1">
      <alignment horizontal="center" vertical="center" textRotation="90" wrapText="1"/>
    </xf>
    <xf numFmtId="0" fontId="18" fillId="0" borderId="8" xfId="0" applyFont="1" applyBorder="1" applyAlignment="1">
      <alignment horizontal="center" vertical="center" textRotation="90" wrapText="1"/>
    </xf>
    <xf numFmtId="0" fontId="18" fillId="0" borderId="9" xfId="0" applyFont="1" applyBorder="1" applyAlignment="1">
      <alignment horizontal="center" vertical="center" textRotation="90" wrapText="1"/>
    </xf>
    <xf numFmtId="0" fontId="13" fillId="0" borderId="5" xfId="0" applyFont="1" applyBorder="1" applyAlignment="1">
      <alignment horizontal="center" vertical="center"/>
    </xf>
    <xf numFmtId="0" fontId="13" fillId="0" borderId="10" xfId="0" applyFont="1" applyBorder="1" applyAlignment="1">
      <alignment horizontal="center" vertical="center"/>
    </xf>
    <xf numFmtId="0" fontId="14" fillId="0" borderId="13" xfId="0" applyFont="1" applyBorder="1" applyAlignment="1">
      <alignment horizontal="center" vertical="center" textRotation="90" wrapText="1"/>
    </xf>
    <xf numFmtId="0" fontId="14" fillId="0" borderId="8"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5" fillId="0" borderId="13" xfId="0" applyFont="1" applyBorder="1" applyAlignment="1">
      <alignment horizontal="center" vertical="center" textRotation="90"/>
    </xf>
    <xf numFmtId="0" fontId="15" fillId="0" borderId="8" xfId="0" applyFont="1" applyBorder="1" applyAlignment="1">
      <alignment horizontal="center" vertical="center" textRotation="90"/>
    </xf>
    <xf numFmtId="0" fontId="15" fillId="0" borderId="9" xfId="0" applyFont="1" applyBorder="1" applyAlignment="1">
      <alignment horizontal="center" vertical="center" textRotation="90"/>
    </xf>
    <xf numFmtId="0" fontId="0" fillId="0" borderId="5"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16" fillId="0" borderId="11" xfId="0" applyFont="1" applyBorder="1" applyAlignment="1">
      <alignment horizontal="center" vertical="center"/>
    </xf>
    <xf numFmtId="0" fontId="16"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6" fillId="0" borderId="10" xfId="0" applyFont="1" applyBorder="1" applyAlignment="1">
      <alignment horizontal="center" vertical="center"/>
    </xf>
    <xf numFmtId="0" fontId="3" fillId="0" borderId="8" xfId="0" applyFont="1" applyBorder="1" applyAlignment="1">
      <alignment horizontal="center" vertical="center"/>
    </xf>
    <xf numFmtId="0" fontId="16" fillId="0" borderId="7" xfId="0" applyFont="1" applyBorder="1" applyAlignment="1">
      <alignment horizontal="center" vertical="center"/>
    </xf>
    <xf numFmtId="0" fontId="16" fillId="0" borderId="6" xfId="0" applyFont="1" applyBorder="1" applyAlignment="1">
      <alignment horizontal="center" vertical="center"/>
    </xf>
    <xf numFmtId="0" fontId="0" fillId="0" borderId="7" xfId="0" applyBorder="1" applyAlignment="1">
      <alignment horizontal="center"/>
    </xf>
    <xf numFmtId="0" fontId="0" fillId="0" borderId="6" xfId="0" applyBorder="1" applyAlignment="1">
      <alignment horizontal="center"/>
    </xf>
    <xf numFmtId="0" fontId="3" fillId="0" borderId="5"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9" fillId="7" borderId="0" xfId="0" applyFont="1" applyFill="1" applyAlignment="1">
      <alignment horizontal="center" vertical="center"/>
    </xf>
    <xf numFmtId="0" fontId="9" fillId="7" borderId="14" xfId="0" applyFont="1" applyFill="1" applyBorder="1" applyAlignment="1">
      <alignment horizontal="center" vertical="center"/>
    </xf>
    <xf numFmtId="0" fontId="9" fillId="8" borderId="0" xfId="0" applyFont="1" applyFill="1" applyAlignment="1">
      <alignment horizontal="center" vertical="center"/>
    </xf>
    <xf numFmtId="0" fontId="9" fillId="8" borderId="14" xfId="0" applyFont="1" applyFill="1" applyBorder="1" applyAlignment="1">
      <alignment horizontal="center" vertical="center"/>
    </xf>
    <xf numFmtId="0" fontId="9" fillId="2" borderId="0" xfId="0" applyFont="1" applyFill="1" applyAlignment="1">
      <alignment horizontal="center" vertical="center"/>
    </xf>
    <xf numFmtId="0" fontId="9" fillId="2" borderId="14" xfId="0" applyFont="1" applyFill="1" applyBorder="1" applyAlignment="1">
      <alignment horizontal="center" vertical="center"/>
    </xf>
    <xf numFmtId="0" fontId="9" fillId="5" borderId="0" xfId="0" applyFont="1" applyFill="1" applyAlignment="1">
      <alignment horizontal="center" vertical="center"/>
    </xf>
    <xf numFmtId="0" fontId="9" fillId="5" borderId="14" xfId="0" applyFont="1" applyFill="1" applyBorder="1" applyAlignment="1">
      <alignment horizontal="center" vertical="center"/>
    </xf>
    <xf numFmtId="0" fontId="8" fillId="6" borderId="6" xfId="0" applyFont="1" applyFill="1" applyBorder="1" applyAlignment="1">
      <alignment horizontal="center" vertical="center" textRotation="90"/>
    </xf>
    <xf numFmtId="0" fontId="8" fillId="6" borderId="8" xfId="0" applyFont="1" applyFill="1" applyBorder="1" applyAlignment="1">
      <alignment horizontal="center" vertical="center" textRotation="90"/>
    </xf>
    <xf numFmtId="0" fontId="8" fillId="6" borderId="7" xfId="0" applyFont="1" applyFill="1" applyBorder="1" applyAlignment="1">
      <alignment horizontal="center" vertical="center" textRotation="90"/>
    </xf>
    <xf numFmtId="0" fontId="9" fillId="0" borderId="5" xfId="0" applyFont="1" applyBorder="1" applyAlignment="1">
      <alignment horizontal="center" wrapText="1"/>
    </xf>
    <xf numFmtId="0" fontId="9" fillId="0" borderId="5" xfId="0" applyFont="1" applyBorder="1" applyAlignment="1">
      <alignment horizontal="center"/>
    </xf>
    <xf numFmtId="0" fontId="0" fillId="0" borderId="15" xfId="0" applyBorder="1" applyAlignment="1">
      <alignment horizontal="center"/>
    </xf>
    <xf numFmtId="0" fontId="9" fillId="8" borderId="5" xfId="0" applyFont="1" applyFill="1" applyBorder="1" applyAlignment="1">
      <alignment horizontal="center" vertical="center"/>
    </xf>
    <xf numFmtId="0" fontId="9" fillId="2" borderId="5" xfId="0" applyFont="1" applyFill="1" applyBorder="1" applyAlignment="1">
      <alignment horizontal="center" vertical="center"/>
    </xf>
    <xf numFmtId="0" fontId="9" fillId="5" borderId="5" xfId="0" applyFont="1" applyFill="1" applyBorder="1" applyAlignment="1">
      <alignment horizontal="center" vertical="center"/>
    </xf>
    <xf numFmtId="0" fontId="9" fillId="7" borderId="5" xfId="0" applyFont="1" applyFill="1" applyBorder="1" applyAlignment="1">
      <alignment horizontal="center" vertical="center"/>
    </xf>
  </cellXfs>
  <cellStyles count="1">
    <cellStyle name="Normal" xfId="0" builtinId="0"/>
  </cellStyles>
  <dxfs count="50">
    <dxf>
      <fill>
        <patternFill>
          <bgColor rgb="FF33CC33"/>
        </patternFill>
      </fill>
    </dxf>
    <dxf>
      <fill>
        <patternFill>
          <bgColor theme="8" tint="-0.24994659260841701"/>
        </patternFill>
      </fill>
    </dxf>
    <dxf>
      <fill>
        <patternFill>
          <bgColor rgb="FF33CC33"/>
        </patternFill>
      </fill>
    </dxf>
    <dxf>
      <fill>
        <patternFill>
          <bgColor theme="4"/>
        </patternFill>
      </fill>
    </dxf>
    <dxf>
      <fill>
        <patternFill>
          <bgColor rgb="FF0070C0"/>
        </patternFill>
      </fill>
    </dxf>
    <dxf>
      <fill>
        <patternFill>
          <bgColor rgb="FF33CC33"/>
        </patternFill>
      </fill>
    </dxf>
    <dxf>
      <fill>
        <patternFill>
          <bgColor rgb="FF33CC33"/>
        </patternFill>
      </fill>
    </dxf>
    <dxf>
      <fill>
        <patternFill>
          <bgColor rgb="FFFFFF00"/>
        </patternFill>
      </fill>
    </dxf>
    <dxf>
      <fill>
        <patternFill>
          <bgColor rgb="FFFF0000"/>
        </patternFill>
      </fill>
    </dxf>
    <dxf>
      <fill>
        <patternFill>
          <bgColor rgb="FFFF0000"/>
        </patternFill>
      </fill>
    </dxf>
    <dxf>
      <fill>
        <patternFill>
          <bgColor rgb="FF0070C0"/>
        </patternFill>
      </fill>
    </dxf>
    <dxf>
      <fill>
        <patternFill>
          <bgColor rgb="FFFFFF00"/>
        </patternFill>
      </fill>
    </dxf>
    <dxf>
      <font>
        <color rgb="FF9C0006"/>
      </font>
      <fill>
        <patternFill>
          <bgColor rgb="FFFFC7CE"/>
        </patternFill>
      </fill>
    </dxf>
    <dxf>
      <fill>
        <patternFill>
          <bgColor rgb="FF50F828"/>
        </patternFill>
      </fill>
    </dxf>
    <dxf>
      <fill>
        <patternFill patternType="solid">
          <bgColor rgb="FF00FF00"/>
        </patternFill>
      </fill>
    </dxf>
    <dxf>
      <fill>
        <patternFill>
          <bgColor rgb="FF0070C0"/>
        </patternFill>
      </fill>
    </dxf>
    <dxf>
      <fill>
        <patternFill>
          <bgColor rgb="FFFFFF00"/>
        </patternFill>
      </fill>
    </dxf>
    <dxf>
      <fill>
        <patternFill>
          <bgColor rgb="FFFF0000"/>
        </patternFill>
      </fill>
    </dxf>
    <dxf>
      <fill>
        <patternFill>
          <bgColor rgb="FF00B050"/>
        </patternFill>
      </fill>
    </dxf>
    <dxf>
      <font>
        <color auto="1"/>
      </font>
      <fill>
        <patternFill>
          <bgColor rgb="FF00B050"/>
        </patternFill>
      </fill>
    </dxf>
    <dxf>
      <font>
        <color auto="1"/>
      </font>
      <fill>
        <patternFill>
          <bgColor rgb="FF00B050"/>
        </patternFill>
      </fill>
    </dxf>
    <dxf>
      <font>
        <color auto="1"/>
      </font>
      <fill>
        <patternFill>
          <bgColor rgb="FFFFFF00"/>
        </patternFill>
      </fill>
    </dxf>
    <dxf>
      <font>
        <color auto="1"/>
      </font>
      <fill>
        <patternFill>
          <bgColor rgb="FF0070C0"/>
        </patternFill>
      </fill>
    </dxf>
    <dxf>
      <font>
        <color auto="1"/>
      </font>
      <fill>
        <patternFill>
          <bgColor rgb="FFFFFF00"/>
        </patternFill>
      </fill>
    </dxf>
    <dxf>
      <font>
        <color auto="1"/>
      </font>
      <fill>
        <patternFill>
          <bgColor rgb="FFFF0000"/>
        </patternFill>
      </fill>
    </dxf>
    <dxf>
      <fill>
        <patternFill>
          <bgColor rgb="FF00B050"/>
        </patternFill>
      </fill>
    </dxf>
    <dxf>
      <font>
        <color auto="1"/>
      </font>
      <fill>
        <patternFill>
          <bgColor rgb="FF00B050"/>
        </patternFill>
      </fill>
    </dxf>
    <dxf>
      <font>
        <color auto="1"/>
      </font>
      <fill>
        <patternFill>
          <bgColor rgb="FF00B050"/>
        </patternFill>
      </fill>
    </dxf>
    <dxf>
      <font>
        <color auto="1"/>
      </font>
      <fill>
        <patternFill>
          <bgColor rgb="FFFFFF00"/>
        </patternFill>
      </fill>
    </dxf>
    <dxf>
      <font>
        <color auto="1"/>
      </font>
      <fill>
        <patternFill>
          <bgColor rgb="FF0070C0"/>
        </patternFill>
      </fill>
    </dxf>
    <dxf>
      <font>
        <color auto="1"/>
      </font>
      <fill>
        <patternFill>
          <bgColor rgb="FFFFFF00"/>
        </patternFill>
      </fill>
    </dxf>
    <dxf>
      <font>
        <color auto="1"/>
      </font>
      <fill>
        <patternFill>
          <bgColor rgb="FFFF0000"/>
        </patternFill>
      </fill>
    </dxf>
    <dxf>
      <font>
        <color auto="1"/>
      </font>
      <fill>
        <patternFill>
          <bgColor rgb="FF00B050"/>
        </patternFill>
      </fill>
    </dxf>
    <dxf>
      <font>
        <color auto="1"/>
      </font>
      <fill>
        <patternFill>
          <bgColor rgb="FF00B050"/>
        </patternFill>
      </fill>
    </dxf>
    <dxf>
      <font>
        <color auto="1"/>
      </font>
      <fill>
        <patternFill>
          <bgColor rgb="FFFFFF00"/>
        </patternFill>
      </fill>
    </dxf>
    <dxf>
      <font>
        <color auto="1"/>
      </font>
      <fill>
        <patternFill>
          <bgColor rgb="FF0070C0"/>
        </patternFill>
      </fill>
    </dxf>
    <dxf>
      <font>
        <color auto="1"/>
      </font>
      <fill>
        <patternFill>
          <bgColor rgb="FFFFFF00"/>
        </patternFill>
      </fill>
    </dxf>
    <dxf>
      <font>
        <color auto="1"/>
      </font>
      <fill>
        <patternFill>
          <bgColor rgb="FFFF0000"/>
        </patternFill>
      </fill>
    </dxf>
    <dxf>
      <font>
        <color auto="1"/>
      </font>
      <fill>
        <patternFill>
          <bgColor rgb="FF00B050"/>
        </patternFill>
      </fill>
    </dxf>
    <dxf>
      <font>
        <color auto="1"/>
      </font>
      <fill>
        <patternFill>
          <bgColor rgb="FF00B050"/>
        </patternFill>
      </fill>
    </dxf>
    <dxf>
      <font>
        <color auto="1"/>
      </font>
      <fill>
        <patternFill>
          <bgColor rgb="FFFFFF00"/>
        </patternFill>
      </fill>
    </dxf>
    <dxf>
      <font>
        <color auto="1"/>
      </font>
      <fill>
        <patternFill>
          <bgColor rgb="FF0070C0"/>
        </patternFill>
      </fill>
    </dxf>
    <dxf>
      <font>
        <color auto="1"/>
      </font>
      <fill>
        <patternFill>
          <bgColor rgb="FFFFFF00"/>
        </patternFill>
      </fill>
    </dxf>
    <dxf>
      <font>
        <color auto="1"/>
      </font>
      <fill>
        <patternFill>
          <bgColor rgb="FFFF0000"/>
        </patternFill>
      </fill>
    </dxf>
    <dxf>
      <font>
        <color auto="1"/>
      </font>
      <fill>
        <patternFill>
          <bgColor rgb="FF00B050"/>
        </patternFill>
      </fill>
    </dxf>
    <dxf>
      <font>
        <color auto="1"/>
      </font>
      <fill>
        <patternFill>
          <bgColor rgb="FF00B050"/>
        </patternFill>
      </fill>
    </dxf>
    <dxf>
      <font>
        <color auto="1"/>
      </font>
      <fill>
        <patternFill>
          <bgColor rgb="FFFFFF00"/>
        </patternFill>
      </fill>
    </dxf>
    <dxf>
      <font>
        <color auto="1"/>
      </font>
      <fill>
        <patternFill>
          <bgColor rgb="FF0070C0"/>
        </patternFill>
      </fill>
    </dxf>
    <dxf>
      <font>
        <color auto="1"/>
      </font>
      <fill>
        <patternFill>
          <bgColor rgb="FFFFFF00"/>
        </patternFill>
      </fill>
    </dxf>
    <dxf>
      <font>
        <color auto="1"/>
      </font>
      <fill>
        <patternFill>
          <bgColor rgb="FFFF0000"/>
        </patternFill>
      </fill>
    </dxf>
  </dxfs>
  <tableStyles count="0" defaultTableStyle="TableStyleMedium2" defaultPivotStyle="PivotStyleLight16"/>
  <colors>
    <mruColors>
      <color rgb="FF33CC33"/>
      <color rgb="FF50F828"/>
      <color rgb="FF00FF00"/>
      <color rgb="FF66FF66"/>
      <color rgb="FF67E739"/>
      <color rgb="FF0CD2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320898</xdr:colOff>
      <xdr:row>0</xdr:row>
      <xdr:rowOff>103908</xdr:rowOff>
    </xdr:from>
    <xdr:to>
      <xdr:col>2</xdr:col>
      <xdr:colOff>710045</xdr:colOff>
      <xdr:row>0</xdr:row>
      <xdr:rowOff>1211291</xdr:rowOff>
    </xdr:to>
    <xdr:pic>
      <xdr:nvPicPr>
        <xdr:cNvPr id="5" name="Imagen 4">
          <a:extLst>
            <a:ext uri="{FF2B5EF4-FFF2-40B4-BE49-F238E27FC236}">
              <a16:creationId xmlns:a16="http://schemas.microsoft.com/office/drawing/2014/main" id="{F6F86A73-BBF3-4EA0-92CB-5BCAE50A1A86}"/>
            </a:ext>
          </a:extLst>
        </xdr:cNvPr>
        <xdr:cNvPicPr>
          <a:picLocks noChangeAspect="1"/>
        </xdr:cNvPicPr>
      </xdr:nvPicPr>
      <xdr:blipFill>
        <a:blip xmlns:r="http://schemas.openxmlformats.org/officeDocument/2006/relationships" r:embed="rId1"/>
        <a:stretch>
          <a:fillRect/>
        </a:stretch>
      </xdr:blipFill>
      <xdr:spPr>
        <a:xfrm>
          <a:off x="320898" y="103908"/>
          <a:ext cx="3419829" cy="110738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47458-89C5-4B51-9AA8-A85A575B160C}">
  <dimension ref="A1:T70"/>
  <sheetViews>
    <sheetView tabSelected="1" zoomScale="50" zoomScaleNormal="50" workbookViewId="0">
      <pane xSplit="3" ySplit="5" topLeftCell="D6" activePane="bottomRight" state="frozen"/>
      <selection pane="topRight" activeCell="D1" sqref="D1"/>
      <selection pane="bottomLeft" activeCell="A6" sqref="A6"/>
      <selection pane="bottomRight" activeCell="H10" sqref="H10"/>
    </sheetView>
  </sheetViews>
  <sheetFormatPr baseColWidth="10" defaultRowHeight="15" x14ac:dyDescent="0.25"/>
  <cols>
    <col min="1" max="1" width="18" customWidth="1"/>
    <col min="2" max="2" width="27.5703125" customWidth="1"/>
    <col min="3" max="3" width="18" customWidth="1"/>
    <col min="6" max="7" width="27.28515625" customWidth="1"/>
    <col min="8" max="8" width="26.42578125" customWidth="1"/>
    <col min="12" max="16" width="38.28515625" customWidth="1"/>
    <col min="17" max="17" width="23.28515625" customWidth="1"/>
  </cols>
  <sheetData>
    <row r="1" spans="1:20" ht="97.5" customHeight="1" x14ac:dyDescent="0.3">
      <c r="A1" s="101"/>
      <c r="B1" s="102"/>
      <c r="C1" s="102"/>
      <c r="D1" s="99" t="s">
        <v>2</v>
      </c>
      <c r="E1" s="99"/>
      <c r="F1" s="99"/>
      <c r="G1" s="99"/>
      <c r="H1" s="99"/>
      <c r="I1" s="99"/>
      <c r="J1" s="99"/>
      <c r="K1" s="99"/>
      <c r="L1" s="99"/>
      <c r="M1" s="99"/>
      <c r="N1" s="99"/>
      <c r="O1" s="99"/>
      <c r="P1" s="100"/>
      <c r="Q1" s="93" t="s">
        <v>211</v>
      </c>
      <c r="R1" s="94"/>
      <c r="S1" s="94"/>
      <c r="T1" s="95"/>
    </row>
    <row r="2" spans="1:20" ht="30" customHeight="1" x14ac:dyDescent="0.25">
      <c r="A2" s="96"/>
      <c r="B2" s="97"/>
      <c r="C2" s="98"/>
      <c r="D2" s="176" t="s">
        <v>212</v>
      </c>
      <c r="E2" s="177"/>
      <c r="F2" s="177"/>
      <c r="G2" s="177"/>
      <c r="H2" s="177"/>
      <c r="I2" s="177"/>
      <c r="J2" s="177"/>
      <c r="K2" s="177"/>
      <c r="L2" s="177"/>
      <c r="M2" s="177"/>
      <c r="N2" s="178"/>
      <c r="O2" s="176" t="s">
        <v>0</v>
      </c>
      <c r="P2" s="178"/>
      <c r="Q2" s="176" t="s">
        <v>1</v>
      </c>
      <c r="R2" s="177"/>
      <c r="S2" s="177"/>
      <c r="T2" s="178"/>
    </row>
    <row r="3" spans="1:20" ht="17.25" x14ac:dyDescent="0.3">
      <c r="A3" s="133"/>
      <c r="B3" s="133"/>
      <c r="C3" s="133"/>
      <c r="D3" s="133"/>
      <c r="E3" s="133"/>
      <c r="F3" s="133"/>
      <c r="G3" s="133"/>
      <c r="H3" s="133"/>
      <c r="I3" s="133"/>
      <c r="J3" s="133"/>
      <c r="K3" s="133"/>
      <c r="L3" s="133"/>
      <c r="M3" s="133"/>
      <c r="N3" s="133"/>
      <c r="O3" s="133"/>
      <c r="P3" s="133"/>
      <c r="Q3" s="133"/>
      <c r="R3" s="133"/>
      <c r="S3" s="133"/>
      <c r="T3" s="133"/>
    </row>
    <row r="4" spans="1:20" ht="15.75" customHeight="1" x14ac:dyDescent="0.25">
      <c r="A4" s="131" t="s">
        <v>3</v>
      </c>
      <c r="B4" s="131" t="s">
        <v>4</v>
      </c>
      <c r="C4" s="131" t="s">
        <v>5</v>
      </c>
      <c r="D4" s="181" t="s">
        <v>6</v>
      </c>
      <c r="E4" s="181"/>
      <c r="F4" s="131" t="s">
        <v>9</v>
      </c>
      <c r="G4" s="131"/>
      <c r="H4" s="131" t="s">
        <v>12</v>
      </c>
      <c r="I4" s="131" t="s">
        <v>23</v>
      </c>
      <c r="J4" s="131"/>
      <c r="K4" s="131"/>
      <c r="L4" s="131" t="s">
        <v>16</v>
      </c>
      <c r="M4" s="131" t="s">
        <v>17</v>
      </c>
      <c r="N4" s="131" t="s">
        <v>18</v>
      </c>
      <c r="O4" s="131" t="s">
        <v>19</v>
      </c>
      <c r="P4" s="131" t="s">
        <v>20</v>
      </c>
      <c r="Q4" s="131" t="s">
        <v>21</v>
      </c>
      <c r="R4" s="131" t="s">
        <v>22</v>
      </c>
      <c r="S4" s="131"/>
      <c r="T4" s="131"/>
    </row>
    <row r="5" spans="1:20" ht="16.5" thickBot="1" x14ac:dyDescent="0.3">
      <c r="A5" s="140"/>
      <c r="B5" s="140"/>
      <c r="C5" s="140"/>
      <c r="D5" s="17" t="s">
        <v>7</v>
      </c>
      <c r="E5" s="17" t="s">
        <v>8</v>
      </c>
      <c r="F5" s="17" t="s">
        <v>10</v>
      </c>
      <c r="G5" s="17" t="s">
        <v>11</v>
      </c>
      <c r="H5" s="132"/>
      <c r="I5" s="17" t="s">
        <v>13</v>
      </c>
      <c r="J5" s="17" t="s">
        <v>14</v>
      </c>
      <c r="K5" s="17" t="s">
        <v>15</v>
      </c>
      <c r="L5" s="140"/>
      <c r="M5" s="140"/>
      <c r="N5" s="140"/>
      <c r="O5" s="140"/>
      <c r="P5" s="140"/>
      <c r="Q5" s="140"/>
      <c r="R5" s="33" t="s">
        <v>13</v>
      </c>
      <c r="S5" s="33" t="s">
        <v>14</v>
      </c>
      <c r="T5" s="33" t="s">
        <v>15</v>
      </c>
    </row>
    <row r="6" spans="1:20" ht="47.25" x14ac:dyDescent="0.25">
      <c r="A6" s="134" t="s">
        <v>24</v>
      </c>
      <c r="B6" s="134" t="s">
        <v>25</v>
      </c>
      <c r="C6" s="134" t="s">
        <v>26</v>
      </c>
      <c r="D6" s="43" t="s">
        <v>27</v>
      </c>
      <c r="E6" s="18"/>
      <c r="F6" s="36" t="s">
        <v>28</v>
      </c>
      <c r="G6" s="36" t="s">
        <v>44</v>
      </c>
      <c r="H6" s="9" t="s">
        <v>45</v>
      </c>
      <c r="I6" s="15">
        <v>4</v>
      </c>
      <c r="J6" s="15">
        <v>8</v>
      </c>
      <c r="K6" s="15">
        <f>I6*J6</f>
        <v>32</v>
      </c>
      <c r="L6" s="26"/>
      <c r="M6" s="26"/>
      <c r="N6" s="26"/>
      <c r="O6" s="62" t="s">
        <v>156</v>
      </c>
      <c r="P6" s="28"/>
      <c r="Q6" s="28"/>
      <c r="R6" s="13">
        <v>4</v>
      </c>
      <c r="S6" s="13">
        <v>4</v>
      </c>
      <c r="T6" s="13">
        <f>R6*S6</f>
        <v>16</v>
      </c>
    </row>
    <row r="7" spans="1:20" ht="47.25" x14ac:dyDescent="0.25">
      <c r="A7" s="135"/>
      <c r="B7" s="135"/>
      <c r="C7" s="135"/>
      <c r="D7" s="23" t="s">
        <v>27</v>
      </c>
      <c r="E7" s="3"/>
      <c r="F7" s="37" t="s">
        <v>31</v>
      </c>
      <c r="G7" s="37" t="s">
        <v>46</v>
      </c>
      <c r="H7" s="1" t="s">
        <v>95</v>
      </c>
      <c r="I7" s="13">
        <v>4</v>
      </c>
      <c r="J7" s="13">
        <v>4</v>
      </c>
      <c r="K7" s="13">
        <f>I7*J7</f>
        <v>16</v>
      </c>
      <c r="L7" s="28"/>
      <c r="M7" s="28"/>
      <c r="N7" s="28"/>
      <c r="O7" s="34" t="s">
        <v>157</v>
      </c>
      <c r="P7" s="28"/>
      <c r="Q7" s="28"/>
      <c r="R7" s="13">
        <v>4</v>
      </c>
      <c r="S7" s="13">
        <v>2</v>
      </c>
      <c r="T7" s="13">
        <f t="shared" ref="T7:T63" si="0">R7*S7</f>
        <v>8</v>
      </c>
    </row>
    <row r="8" spans="1:20" ht="63" x14ac:dyDescent="0.25">
      <c r="A8" s="135"/>
      <c r="B8" s="135"/>
      <c r="C8" s="135"/>
      <c r="D8" s="23" t="s">
        <v>27</v>
      </c>
      <c r="E8" s="3"/>
      <c r="F8" s="37" t="s">
        <v>29</v>
      </c>
      <c r="G8" s="37" t="s">
        <v>46</v>
      </c>
      <c r="H8" s="1" t="s">
        <v>95</v>
      </c>
      <c r="I8" s="13">
        <v>4</v>
      </c>
      <c r="J8" s="13">
        <v>2</v>
      </c>
      <c r="K8" s="13">
        <f t="shared" ref="K8:K17" si="1">I8*J8</f>
        <v>8</v>
      </c>
      <c r="L8" s="28"/>
      <c r="M8" s="28"/>
      <c r="N8" s="28"/>
      <c r="O8" s="34" t="s">
        <v>187</v>
      </c>
      <c r="P8" s="28"/>
      <c r="Q8" s="28"/>
      <c r="R8" s="13">
        <v>2</v>
      </c>
      <c r="S8" s="13">
        <v>2</v>
      </c>
      <c r="T8" s="13">
        <f t="shared" si="0"/>
        <v>4</v>
      </c>
    </row>
    <row r="9" spans="1:20" ht="47.25" x14ac:dyDescent="0.25">
      <c r="A9" s="135"/>
      <c r="B9" s="135"/>
      <c r="C9" s="135"/>
      <c r="D9" s="23" t="s">
        <v>27</v>
      </c>
      <c r="E9" s="3"/>
      <c r="F9" s="37" t="s">
        <v>30</v>
      </c>
      <c r="G9" s="37" t="s">
        <v>51</v>
      </c>
      <c r="H9" s="1" t="s">
        <v>52</v>
      </c>
      <c r="I9" s="13">
        <v>4</v>
      </c>
      <c r="J9" s="13">
        <v>4</v>
      </c>
      <c r="K9" s="13">
        <f t="shared" si="1"/>
        <v>16</v>
      </c>
      <c r="L9" s="28"/>
      <c r="M9" s="28"/>
      <c r="N9" s="28"/>
      <c r="O9" s="34" t="s">
        <v>158</v>
      </c>
      <c r="P9" s="28"/>
      <c r="Q9" s="28"/>
      <c r="R9" s="13">
        <v>2</v>
      </c>
      <c r="S9" s="13">
        <v>4</v>
      </c>
      <c r="T9" s="13">
        <f t="shared" si="0"/>
        <v>8</v>
      </c>
    </row>
    <row r="10" spans="1:20" ht="71.25" customHeight="1" x14ac:dyDescent="0.25">
      <c r="A10" s="135"/>
      <c r="B10" s="135"/>
      <c r="C10" s="135"/>
      <c r="D10" s="23" t="s">
        <v>27</v>
      </c>
      <c r="E10" s="3"/>
      <c r="F10" s="37" t="s">
        <v>32</v>
      </c>
      <c r="G10" s="37" t="s">
        <v>55</v>
      </c>
      <c r="H10" s="1" t="s">
        <v>56</v>
      </c>
      <c r="I10" s="13">
        <v>4</v>
      </c>
      <c r="J10" s="13">
        <v>4</v>
      </c>
      <c r="K10" s="13">
        <f t="shared" si="1"/>
        <v>16</v>
      </c>
      <c r="L10" s="28"/>
      <c r="M10" s="28"/>
      <c r="N10" s="28"/>
      <c r="O10" s="34" t="s">
        <v>205</v>
      </c>
      <c r="P10" s="28"/>
      <c r="Q10" s="28"/>
      <c r="R10" s="13">
        <v>2</v>
      </c>
      <c r="S10" s="13">
        <v>2</v>
      </c>
      <c r="T10" s="13">
        <f t="shared" si="0"/>
        <v>4</v>
      </c>
    </row>
    <row r="11" spans="1:20" ht="63" x14ac:dyDescent="0.25">
      <c r="A11" s="135"/>
      <c r="B11" s="135"/>
      <c r="C11" s="135"/>
      <c r="D11" s="23" t="s">
        <v>27</v>
      </c>
      <c r="E11" s="3"/>
      <c r="F11" s="37" t="s">
        <v>33</v>
      </c>
      <c r="G11" s="37" t="s">
        <v>59</v>
      </c>
      <c r="H11" s="1" t="s">
        <v>60</v>
      </c>
      <c r="I11" s="13">
        <v>4</v>
      </c>
      <c r="J11" s="13">
        <v>4</v>
      </c>
      <c r="K11" s="13">
        <f t="shared" si="1"/>
        <v>16</v>
      </c>
      <c r="L11" s="28"/>
      <c r="M11" s="28"/>
      <c r="N11" s="28"/>
      <c r="O11" s="83" t="s">
        <v>205</v>
      </c>
      <c r="P11" s="28"/>
      <c r="Q11" s="28"/>
      <c r="R11" s="13">
        <v>2</v>
      </c>
      <c r="S11" s="13">
        <v>2</v>
      </c>
      <c r="T11" s="13">
        <f t="shared" si="0"/>
        <v>4</v>
      </c>
    </row>
    <row r="12" spans="1:20" ht="31.5" x14ac:dyDescent="0.25">
      <c r="A12" s="135"/>
      <c r="B12" s="135"/>
      <c r="C12" s="135"/>
      <c r="D12" s="23" t="s">
        <v>27</v>
      </c>
      <c r="E12" s="3"/>
      <c r="F12" s="37" t="s">
        <v>34</v>
      </c>
      <c r="G12" s="37" t="s">
        <v>61</v>
      </c>
      <c r="H12" s="1" t="s">
        <v>62</v>
      </c>
      <c r="I12" s="13">
        <v>4</v>
      </c>
      <c r="J12" s="13">
        <v>2</v>
      </c>
      <c r="K12" s="13">
        <f t="shared" si="1"/>
        <v>8</v>
      </c>
      <c r="L12" s="28"/>
      <c r="M12" s="28"/>
      <c r="N12" s="61" t="s">
        <v>159</v>
      </c>
      <c r="P12" s="28"/>
      <c r="Q12" s="28"/>
      <c r="R12" s="13">
        <v>2</v>
      </c>
      <c r="S12" s="13">
        <v>2</v>
      </c>
      <c r="T12" s="13">
        <f t="shared" si="0"/>
        <v>4</v>
      </c>
    </row>
    <row r="13" spans="1:20" ht="47.25" x14ac:dyDescent="0.25">
      <c r="A13" s="135"/>
      <c r="B13" s="135"/>
      <c r="C13" s="135"/>
      <c r="D13" s="23" t="s">
        <v>27</v>
      </c>
      <c r="E13" s="3"/>
      <c r="F13" s="137" t="s">
        <v>35</v>
      </c>
      <c r="G13" s="37" t="s">
        <v>41</v>
      </c>
      <c r="H13" s="1" t="s">
        <v>43</v>
      </c>
      <c r="I13" s="13">
        <v>2</v>
      </c>
      <c r="J13" s="13">
        <v>8</v>
      </c>
      <c r="K13" s="13">
        <f t="shared" si="1"/>
        <v>16</v>
      </c>
      <c r="L13" s="34" t="s">
        <v>161</v>
      </c>
      <c r="M13" s="28"/>
      <c r="O13" s="28"/>
      <c r="P13" s="28"/>
      <c r="Q13" s="28"/>
      <c r="R13" s="13">
        <v>2</v>
      </c>
      <c r="S13" s="13">
        <v>2</v>
      </c>
      <c r="T13" s="13">
        <f t="shared" si="0"/>
        <v>4</v>
      </c>
    </row>
    <row r="14" spans="1:20" ht="63" x14ac:dyDescent="0.25">
      <c r="A14" s="135"/>
      <c r="B14" s="135"/>
      <c r="C14" s="135"/>
      <c r="D14" s="23" t="s">
        <v>27</v>
      </c>
      <c r="E14" s="3"/>
      <c r="F14" s="138"/>
      <c r="G14" s="37" t="s">
        <v>42</v>
      </c>
      <c r="H14" s="1" t="s">
        <v>43</v>
      </c>
      <c r="I14" s="13">
        <v>4</v>
      </c>
      <c r="J14" s="13">
        <v>8</v>
      </c>
      <c r="K14" s="13">
        <f t="shared" si="1"/>
        <v>32</v>
      </c>
      <c r="L14" s="34" t="s">
        <v>160</v>
      </c>
      <c r="M14" s="28"/>
      <c r="N14" s="28"/>
      <c r="O14" s="28"/>
      <c r="P14" s="28"/>
      <c r="Q14" s="28"/>
      <c r="R14" s="13">
        <v>4</v>
      </c>
      <c r="S14" s="13">
        <v>4</v>
      </c>
      <c r="T14" s="13">
        <f t="shared" si="0"/>
        <v>16</v>
      </c>
    </row>
    <row r="15" spans="1:20" ht="47.25" x14ac:dyDescent="0.25">
      <c r="A15" s="135"/>
      <c r="B15" s="135"/>
      <c r="C15" s="135"/>
      <c r="D15" s="23" t="s">
        <v>27</v>
      </c>
      <c r="E15" s="3"/>
      <c r="F15" s="37" t="s">
        <v>49</v>
      </c>
      <c r="G15" s="37" t="s">
        <v>50</v>
      </c>
      <c r="H15" s="1" t="s">
        <v>96</v>
      </c>
      <c r="I15" s="13">
        <v>4</v>
      </c>
      <c r="J15" s="13">
        <v>2</v>
      </c>
      <c r="K15" s="13">
        <f t="shared" si="1"/>
        <v>8</v>
      </c>
      <c r="L15" s="24" t="s">
        <v>162</v>
      </c>
      <c r="M15" s="28"/>
      <c r="N15" s="28"/>
      <c r="O15" s="28"/>
      <c r="P15" s="28"/>
      <c r="Q15" s="28"/>
      <c r="R15" s="13">
        <v>2</v>
      </c>
      <c r="S15" s="13">
        <v>2</v>
      </c>
      <c r="T15" s="13">
        <f t="shared" si="0"/>
        <v>4</v>
      </c>
    </row>
    <row r="16" spans="1:20" ht="47.25" x14ac:dyDescent="0.25">
      <c r="A16" s="135"/>
      <c r="B16" s="135"/>
      <c r="C16" s="135"/>
      <c r="D16" s="23" t="s">
        <v>27</v>
      </c>
      <c r="E16" s="3"/>
      <c r="F16" s="37" t="s">
        <v>36</v>
      </c>
      <c r="G16" s="37" t="s">
        <v>47</v>
      </c>
      <c r="H16" s="1" t="s">
        <v>48</v>
      </c>
      <c r="I16" s="13">
        <v>4</v>
      </c>
      <c r="J16" s="13">
        <v>8</v>
      </c>
      <c r="K16" s="13">
        <f t="shared" si="1"/>
        <v>32</v>
      </c>
      <c r="L16" s="30" t="s">
        <v>163</v>
      </c>
      <c r="M16" s="28"/>
      <c r="N16" s="28"/>
      <c r="O16" s="28"/>
      <c r="P16" s="28"/>
      <c r="Q16" s="28"/>
      <c r="R16" s="13">
        <v>4</v>
      </c>
      <c r="S16" s="13">
        <v>4</v>
      </c>
      <c r="T16" s="13">
        <f t="shared" si="0"/>
        <v>16</v>
      </c>
    </row>
    <row r="17" spans="1:20" ht="47.25" x14ac:dyDescent="0.25">
      <c r="A17" s="135"/>
      <c r="B17" s="135"/>
      <c r="C17" s="135"/>
      <c r="D17" s="23" t="s">
        <v>27</v>
      </c>
      <c r="E17" s="3"/>
      <c r="F17" s="37" t="s">
        <v>37</v>
      </c>
      <c r="G17" s="37" t="s">
        <v>63</v>
      </c>
      <c r="H17" s="1" t="s">
        <v>97</v>
      </c>
      <c r="I17" s="13">
        <v>4</v>
      </c>
      <c r="J17" s="13">
        <v>2</v>
      </c>
      <c r="K17" s="13">
        <f t="shared" si="1"/>
        <v>8</v>
      </c>
      <c r="L17" s="28"/>
      <c r="M17" s="28"/>
      <c r="N17" s="28"/>
      <c r="O17" s="34" t="s">
        <v>165</v>
      </c>
      <c r="P17" s="28"/>
      <c r="Q17" s="28"/>
      <c r="R17" s="13">
        <v>2</v>
      </c>
      <c r="S17" s="13">
        <v>2</v>
      </c>
      <c r="T17" s="13">
        <f t="shared" si="0"/>
        <v>4</v>
      </c>
    </row>
    <row r="18" spans="1:20" ht="63" x14ac:dyDescent="0.25">
      <c r="A18" s="135"/>
      <c r="B18" s="135"/>
      <c r="C18" s="135"/>
      <c r="D18" s="23" t="s">
        <v>27</v>
      </c>
      <c r="E18" s="3"/>
      <c r="F18" s="37" t="s">
        <v>38</v>
      </c>
      <c r="G18" s="37" t="s">
        <v>57</v>
      </c>
      <c r="H18" s="1" t="s">
        <v>58</v>
      </c>
      <c r="I18" s="13">
        <v>4</v>
      </c>
      <c r="J18" s="13">
        <v>4</v>
      </c>
      <c r="K18" s="13">
        <f>I18*J18</f>
        <v>16</v>
      </c>
      <c r="L18" s="28"/>
      <c r="M18" s="28"/>
      <c r="O18" s="34" t="s">
        <v>188</v>
      </c>
      <c r="P18" s="28"/>
      <c r="Q18" s="28"/>
      <c r="R18" s="13">
        <v>4</v>
      </c>
      <c r="S18" s="13">
        <v>2</v>
      </c>
      <c r="T18" s="13">
        <f t="shared" si="0"/>
        <v>8</v>
      </c>
    </row>
    <row r="19" spans="1:20" ht="47.25" x14ac:dyDescent="0.25">
      <c r="A19" s="135"/>
      <c r="B19" s="135"/>
      <c r="C19" s="135"/>
      <c r="D19" s="23" t="s">
        <v>27</v>
      </c>
      <c r="E19" s="3"/>
      <c r="F19" s="38" t="s">
        <v>39</v>
      </c>
      <c r="G19" s="37" t="s">
        <v>53</v>
      </c>
      <c r="H19" s="1" t="s">
        <v>54</v>
      </c>
      <c r="I19" s="13">
        <v>4</v>
      </c>
      <c r="J19" s="13">
        <v>4</v>
      </c>
      <c r="K19" s="13">
        <f t="shared" ref="K19:K30" si="2">I19*J19</f>
        <v>16</v>
      </c>
      <c r="L19" s="28"/>
      <c r="N19" s="30" t="s">
        <v>164</v>
      </c>
      <c r="O19" s="30"/>
      <c r="P19" s="28"/>
      <c r="Q19" s="28"/>
      <c r="R19" s="13">
        <v>2</v>
      </c>
      <c r="S19" s="13">
        <v>4</v>
      </c>
      <c r="T19" s="13">
        <f t="shared" si="0"/>
        <v>8</v>
      </c>
    </row>
    <row r="20" spans="1:20" ht="235.5" customHeight="1" x14ac:dyDescent="0.25">
      <c r="A20" s="135"/>
      <c r="B20" s="135"/>
      <c r="C20" s="135"/>
      <c r="D20" s="112" t="s">
        <v>27</v>
      </c>
      <c r="E20" s="115"/>
      <c r="F20" s="139" t="s">
        <v>69</v>
      </c>
      <c r="G20" s="37" t="s">
        <v>64</v>
      </c>
      <c r="H20" s="1" t="s">
        <v>65</v>
      </c>
      <c r="I20" s="13">
        <v>8</v>
      </c>
      <c r="J20" s="13">
        <v>8</v>
      </c>
      <c r="K20" s="13">
        <f t="shared" si="2"/>
        <v>64</v>
      </c>
      <c r="L20" s="28"/>
      <c r="M20" s="28"/>
      <c r="N20" s="24" t="s">
        <v>206</v>
      </c>
      <c r="O20" s="24" t="s">
        <v>208</v>
      </c>
      <c r="P20" s="24" t="s">
        <v>209</v>
      </c>
      <c r="Q20" s="28"/>
      <c r="R20" s="13">
        <v>8</v>
      </c>
      <c r="S20" s="13">
        <v>4</v>
      </c>
      <c r="T20" s="13">
        <f t="shared" si="0"/>
        <v>32</v>
      </c>
    </row>
    <row r="21" spans="1:20" ht="235.5" customHeight="1" x14ac:dyDescent="0.25">
      <c r="A21" s="135"/>
      <c r="B21" s="135"/>
      <c r="C21" s="135"/>
      <c r="D21" s="113"/>
      <c r="E21" s="116"/>
      <c r="F21" s="139"/>
      <c r="G21" s="37" t="s">
        <v>66</v>
      </c>
      <c r="H21" s="1" t="s">
        <v>65</v>
      </c>
      <c r="I21" s="13">
        <v>4</v>
      </c>
      <c r="J21" s="13">
        <v>8</v>
      </c>
      <c r="K21" s="13">
        <f t="shared" si="2"/>
        <v>32</v>
      </c>
      <c r="L21" s="28"/>
      <c r="M21" s="28"/>
      <c r="N21" s="24" t="s">
        <v>206</v>
      </c>
      <c r="O21" s="24" t="s">
        <v>207</v>
      </c>
      <c r="P21" s="24" t="s">
        <v>209</v>
      </c>
      <c r="Q21" s="28"/>
      <c r="R21" s="13">
        <v>4</v>
      </c>
      <c r="S21" s="13">
        <v>4</v>
      </c>
      <c r="T21" s="13">
        <f t="shared" si="0"/>
        <v>16</v>
      </c>
    </row>
    <row r="22" spans="1:20" ht="235.5" customHeight="1" x14ac:dyDescent="0.25">
      <c r="A22" s="135"/>
      <c r="B22" s="135"/>
      <c r="C22" s="135"/>
      <c r="D22" s="114"/>
      <c r="E22" s="117"/>
      <c r="F22" s="139"/>
      <c r="G22" s="37" t="s">
        <v>67</v>
      </c>
      <c r="H22" s="1" t="s">
        <v>65</v>
      </c>
      <c r="I22" s="13">
        <v>8</v>
      </c>
      <c r="J22" s="13">
        <v>8</v>
      </c>
      <c r="K22" s="13">
        <f t="shared" si="2"/>
        <v>64</v>
      </c>
      <c r="L22" s="28"/>
      <c r="M22" s="28"/>
      <c r="N22" s="24" t="s">
        <v>206</v>
      </c>
      <c r="O22" s="24" t="s">
        <v>207</v>
      </c>
      <c r="P22" s="24" t="s">
        <v>209</v>
      </c>
      <c r="Q22" s="28"/>
      <c r="R22" s="13">
        <v>4</v>
      </c>
      <c r="S22" s="13">
        <v>8</v>
      </c>
      <c r="T22" s="13">
        <f t="shared" si="0"/>
        <v>32</v>
      </c>
    </row>
    <row r="23" spans="1:20" ht="235.5" customHeight="1" thickBot="1" x14ac:dyDescent="0.3">
      <c r="A23" s="136"/>
      <c r="B23" s="136"/>
      <c r="C23" s="136"/>
      <c r="D23" s="42" t="s">
        <v>27</v>
      </c>
      <c r="E23" s="19"/>
      <c r="F23" s="39" t="s">
        <v>40</v>
      </c>
      <c r="G23" s="40" t="s">
        <v>68</v>
      </c>
      <c r="H23" s="2" t="s">
        <v>65</v>
      </c>
      <c r="I23" s="16">
        <v>4</v>
      </c>
      <c r="J23" s="16">
        <v>8</v>
      </c>
      <c r="K23" s="16">
        <f t="shared" si="2"/>
        <v>32</v>
      </c>
      <c r="L23" s="44"/>
      <c r="M23" s="44"/>
      <c r="N23" s="8" t="s">
        <v>206</v>
      </c>
      <c r="O23" s="22" t="s">
        <v>207</v>
      </c>
      <c r="P23" s="24" t="s">
        <v>209</v>
      </c>
      <c r="Q23" s="44"/>
      <c r="R23" s="16">
        <v>4</v>
      </c>
      <c r="S23" s="16">
        <v>4</v>
      </c>
      <c r="T23" s="16">
        <f t="shared" si="0"/>
        <v>16</v>
      </c>
    </row>
    <row r="24" spans="1:20" ht="84" customHeight="1" x14ac:dyDescent="0.25">
      <c r="A24" s="121" t="s">
        <v>79</v>
      </c>
      <c r="B24" s="147" t="s">
        <v>80</v>
      </c>
      <c r="C24" s="128" t="s">
        <v>81</v>
      </c>
      <c r="D24" s="162" t="s">
        <v>27</v>
      </c>
      <c r="E24" s="105"/>
      <c r="F24" s="105" t="s">
        <v>69</v>
      </c>
      <c r="G24" s="36" t="s">
        <v>64</v>
      </c>
      <c r="H24" s="9" t="s">
        <v>65</v>
      </c>
      <c r="I24" s="15">
        <v>8</v>
      </c>
      <c r="J24" s="15">
        <v>8</v>
      </c>
      <c r="K24" s="15">
        <f t="shared" si="2"/>
        <v>64</v>
      </c>
      <c r="L24" s="26"/>
      <c r="M24" s="63"/>
      <c r="N24" s="26"/>
      <c r="O24" s="64" t="s">
        <v>210</v>
      </c>
      <c r="P24" s="64" t="s">
        <v>203</v>
      </c>
      <c r="Q24" s="26"/>
      <c r="R24" s="15">
        <v>8</v>
      </c>
      <c r="S24" s="15">
        <v>4</v>
      </c>
      <c r="T24" s="15">
        <f t="shared" si="0"/>
        <v>32</v>
      </c>
    </row>
    <row r="25" spans="1:20" ht="81.75" customHeight="1" x14ac:dyDescent="0.25">
      <c r="A25" s="122"/>
      <c r="B25" s="148"/>
      <c r="C25" s="129"/>
      <c r="D25" s="163"/>
      <c r="E25" s="120"/>
      <c r="F25" s="120"/>
      <c r="G25" s="37" t="s">
        <v>66</v>
      </c>
      <c r="H25" s="1" t="s">
        <v>65</v>
      </c>
      <c r="I25" s="13">
        <v>4</v>
      </c>
      <c r="J25" s="13">
        <v>8</v>
      </c>
      <c r="K25" s="13">
        <f t="shared" si="2"/>
        <v>32</v>
      </c>
      <c r="L25" s="28"/>
      <c r="M25" s="28"/>
      <c r="N25" s="28"/>
      <c r="O25" s="24" t="s">
        <v>210</v>
      </c>
      <c r="P25" s="24" t="s">
        <v>203</v>
      </c>
      <c r="Q25" s="28"/>
      <c r="R25" s="13">
        <v>4</v>
      </c>
      <c r="S25" s="13">
        <v>4</v>
      </c>
      <c r="T25" s="13">
        <f t="shared" si="0"/>
        <v>16</v>
      </c>
    </row>
    <row r="26" spans="1:20" ht="94.5" customHeight="1" x14ac:dyDescent="0.25">
      <c r="A26" s="123"/>
      <c r="B26" s="148"/>
      <c r="C26" s="129"/>
      <c r="D26" s="164"/>
      <c r="E26" s="106"/>
      <c r="F26" s="106"/>
      <c r="G26" s="37" t="s">
        <v>67</v>
      </c>
      <c r="H26" s="1" t="s">
        <v>65</v>
      </c>
      <c r="I26" s="13">
        <v>8</v>
      </c>
      <c r="J26" s="13">
        <v>8</v>
      </c>
      <c r="K26" s="13">
        <f t="shared" si="2"/>
        <v>64</v>
      </c>
      <c r="L26" s="28"/>
      <c r="M26" s="28"/>
      <c r="N26" s="28"/>
      <c r="O26" s="24" t="s">
        <v>210</v>
      </c>
      <c r="P26" s="24" t="s">
        <v>203</v>
      </c>
      <c r="Q26" s="28"/>
      <c r="R26" s="13">
        <v>4</v>
      </c>
      <c r="S26" s="13">
        <v>8</v>
      </c>
      <c r="T26" s="13">
        <f t="shared" si="0"/>
        <v>32</v>
      </c>
    </row>
    <row r="27" spans="1:20" ht="99" customHeight="1" x14ac:dyDescent="0.25">
      <c r="A27" s="124"/>
      <c r="B27" s="148"/>
      <c r="C27" s="129"/>
      <c r="D27" s="110" t="s">
        <v>27</v>
      </c>
      <c r="E27" s="118"/>
      <c r="F27" s="118" t="s">
        <v>40</v>
      </c>
      <c r="G27" s="37" t="s">
        <v>68</v>
      </c>
      <c r="H27" s="1" t="s">
        <v>65</v>
      </c>
      <c r="I27" s="13">
        <v>8</v>
      </c>
      <c r="J27" s="13">
        <v>8</v>
      </c>
      <c r="K27" s="13">
        <f t="shared" si="2"/>
        <v>64</v>
      </c>
      <c r="L27" s="28"/>
      <c r="M27" s="28"/>
      <c r="N27" s="28"/>
      <c r="O27" s="24" t="s">
        <v>210</v>
      </c>
      <c r="P27" s="24" t="s">
        <v>185</v>
      </c>
      <c r="Q27" s="28"/>
      <c r="R27" s="13">
        <v>8</v>
      </c>
      <c r="S27" s="13">
        <v>4</v>
      </c>
      <c r="T27" s="13">
        <f t="shared" si="0"/>
        <v>32</v>
      </c>
    </row>
    <row r="28" spans="1:20" ht="90" customHeight="1" thickBot="1" x14ac:dyDescent="0.3">
      <c r="A28" s="125"/>
      <c r="B28" s="149"/>
      <c r="C28" s="130"/>
      <c r="D28" s="111"/>
      <c r="E28" s="119"/>
      <c r="F28" s="119"/>
      <c r="G28" s="40" t="s">
        <v>82</v>
      </c>
      <c r="H28" s="2" t="s">
        <v>65</v>
      </c>
      <c r="I28" s="14">
        <v>8</v>
      </c>
      <c r="J28" s="14">
        <v>8</v>
      </c>
      <c r="K28" s="14">
        <f t="shared" si="2"/>
        <v>64</v>
      </c>
      <c r="L28" s="44"/>
      <c r="M28" s="44"/>
      <c r="N28" s="44"/>
      <c r="O28" s="24" t="s">
        <v>210</v>
      </c>
      <c r="P28" s="24" t="s">
        <v>185</v>
      </c>
      <c r="Q28" s="44"/>
      <c r="R28" s="16">
        <v>8</v>
      </c>
      <c r="S28" s="16">
        <v>4</v>
      </c>
      <c r="T28" s="16">
        <f t="shared" si="0"/>
        <v>32</v>
      </c>
    </row>
    <row r="29" spans="1:20" ht="45.75" customHeight="1" x14ac:dyDescent="0.25">
      <c r="A29" s="126" t="s">
        <v>70</v>
      </c>
      <c r="B29" s="31" t="s">
        <v>71</v>
      </c>
      <c r="C29" s="128" t="s">
        <v>73</v>
      </c>
      <c r="D29" s="4"/>
      <c r="E29" s="4" t="s">
        <v>27</v>
      </c>
      <c r="F29" s="35" t="s">
        <v>74</v>
      </c>
      <c r="G29" s="6" t="s">
        <v>76</v>
      </c>
      <c r="H29" s="20" t="s">
        <v>77</v>
      </c>
      <c r="I29" s="15">
        <v>4</v>
      </c>
      <c r="J29" s="15">
        <v>2</v>
      </c>
      <c r="K29" s="15">
        <f t="shared" si="2"/>
        <v>8</v>
      </c>
      <c r="L29" s="26"/>
      <c r="M29" s="29" t="s">
        <v>166</v>
      </c>
      <c r="N29" s="26"/>
      <c r="O29" s="26"/>
      <c r="P29" s="64" t="s">
        <v>181</v>
      </c>
      <c r="Q29" s="26"/>
      <c r="R29" s="15">
        <v>2</v>
      </c>
      <c r="S29" s="15">
        <v>2</v>
      </c>
      <c r="T29" s="15">
        <f t="shared" si="0"/>
        <v>4</v>
      </c>
    </row>
    <row r="30" spans="1:20" ht="94.5" customHeight="1" thickBot="1" x14ac:dyDescent="0.3">
      <c r="A30" s="127"/>
      <c r="B30" s="32" t="s">
        <v>72</v>
      </c>
      <c r="C30" s="129"/>
      <c r="D30" s="5"/>
      <c r="E30" s="5" t="s">
        <v>27</v>
      </c>
      <c r="F30" s="39" t="s">
        <v>75</v>
      </c>
      <c r="G30" s="7" t="s">
        <v>78</v>
      </c>
      <c r="H30" s="21" t="s">
        <v>94</v>
      </c>
      <c r="I30" s="16">
        <v>4</v>
      </c>
      <c r="J30" s="16">
        <v>8</v>
      </c>
      <c r="K30" s="14">
        <f t="shared" si="2"/>
        <v>32</v>
      </c>
      <c r="L30" s="44"/>
      <c r="M30" s="44"/>
      <c r="N30" s="44"/>
      <c r="O30" s="8" t="s">
        <v>167</v>
      </c>
      <c r="P30" s="8" t="s">
        <v>181</v>
      </c>
      <c r="Q30" s="44"/>
      <c r="R30" s="16">
        <v>4</v>
      </c>
      <c r="S30" s="16">
        <v>4</v>
      </c>
      <c r="T30" s="16">
        <f t="shared" si="0"/>
        <v>16</v>
      </c>
    </row>
    <row r="31" spans="1:20" ht="68.25" customHeight="1" x14ac:dyDescent="0.25">
      <c r="A31" s="107" t="s">
        <v>129</v>
      </c>
      <c r="B31" s="103" t="s">
        <v>98</v>
      </c>
      <c r="C31" s="142" t="s">
        <v>126</v>
      </c>
      <c r="D31" s="25"/>
      <c r="E31" s="58" t="s">
        <v>27</v>
      </c>
      <c r="F31" s="105" t="s">
        <v>102</v>
      </c>
      <c r="G31" s="35" t="s">
        <v>103</v>
      </c>
      <c r="H31" s="29" t="s">
        <v>93</v>
      </c>
      <c r="I31" s="15">
        <v>4</v>
      </c>
      <c r="J31" s="15">
        <v>2</v>
      </c>
      <c r="K31" s="15">
        <f>I31*J31</f>
        <v>8</v>
      </c>
      <c r="L31" s="26"/>
      <c r="M31" s="26"/>
      <c r="N31" s="26"/>
      <c r="O31" s="64" t="s">
        <v>186</v>
      </c>
      <c r="P31" s="26"/>
      <c r="Q31" s="26"/>
      <c r="R31" s="15">
        <v>2</v>
      </c>
      <c r="S31" s="15">
        <v>2</v>
      </c>
      <c r="T31" s="15">
        <f t="shared" si="0"/>
        <v>4</v>
      </c>
    </row>
    <row r="32" spans="1:20" ht="81.75" customHeight="1" x14ac:dyDescent="0.25">
      <c r="A32" s="108"/>
      <c r="B32" s="104"/>
      <c r="C32" s="143"/>
      <c r="D32" s="27"/>
      <c r="E32" s="51" t="s">
        <v>27</v>
      </c>
      <c r="F32" s="106"/>
      <c r="G32" s="50" t="s">
        <v>104</v>
      </c>
      <c r="H32" s="24" t="s">
        <v>105</v>
      </c>
      <c r="I32" s="13">
        <v>8</v>
      </c>
      <c r="J32" s="13">
        <v>8</v>
      </c>
      <c r="K32" s="13">
        <f t="shared" ref="K32:K63" si="3">I32*J32</f>
        <v>64</v>
      </c>
      <c r="L32" s="28"/>
      <c r="M32" s="28"/>
      <c r="N32" s="28"/>
      <c r="O32" s="24" t="s">
        <v>182</v>
      </c>
      <c r="P32" s="24" t="s">
        <v>181</v>
      </c>
      <c r="Q32" s="28"/>
      <c r="R32" s="13">
        <v>4</v>
      </c>
      <c r="S32" s="13">
        <v>8</v>
      </c>
      <c r="T32" s="13">
        <f t="shared" si="0"/>
        <v>32</v>
      </c>
    </row>
    <row r="33" spans="1:20" ht="98.25" customHeight="1" x14ac:dyDescent="0.25">
      <c r="A33" s="108"/>
      <c r="B33" s="150" t="s">
        <v>106</v>
      </c>
      <c r="C33" s="143"/>
      <c r="D33" s="63"/>
      <c r="E33" s="74" t="s">
        <v>27</v>
      </c>
      <c r="F33" s="53" t="s">
        <v>107</v>
      </c>
      <c r="G33" s="82" t="s">
        <v>108</v>
      </c>
      <c r="H33" s="71" t="s">
        <v>109</v>
      </c>
      <c r="I33" s="47">
        <v>2</v>
      </c>
      <c r="J33" s="47">
        <v>4</v>
      </c>
      <c r="K33" s="47">
        <f t="shared" si="3"/>
        <v>8</v>
      </c>
      <c r="L33" s="63"/>
      <c r="M33" s="63"/>
      <c r="N33" s="63"/>
      <c r="O33" s="71" t="s">
        <v>195</v>
      </c>
      <c r="P33" s="66" t="s">
        <v>181</v>
      </c>
      <c r="Q33" s="63"/>
      <c r="R33" s="47">
        <v>2</v>
      </c>
      <c r="S33" s="47">
        <v>2</v>
      </c>
      <c r="T33" s="47">
        <f t="shared" si="0"/>
        <v>4</v>
      </c>
    </row>
    <row r="34" spans="1:20" ht="83.25" customHeight="1" x14ac:dyDescent="0.25">
      <c r="A34" s="108"/>
      <c r="B34" s="104"/>
      <c r="C34" s="143"/>
      <c r="D34" s="28"/>
      <c r="E34" s="51" t="s">
        <v>27</v>
      </c>
      <c r="F34" s="50" t="s">
        <v>110</v>
      </c>
      <c r="G34" s="41" t="s">
        <v>111</v>
      </c>
      <c r="H34" s="80" t="s">
        <v>213</v>
      </c>
      <c r="I34" s="13">
        <v>4</v>
      </c>
      <c r="J34" s="13">
        <v>8</v>
      </c>
      <c r="K34" s="13">
        <f t="shared" si="3"/>
        <v>32</v>
      </c>
      <c r="L34" s="28"/>
      <c r="M34" s="28"/>
      <c r="N34" s="28"/>
      <c r="O34" s="65" t="s">
        <v>194</v>
      </c>
      <c r="P34" s="24" t="s">
        <v>183</v>
      </c>
      <c r="Q34" s="28"/>
      <c r="R34" s="13">
        <v>4</v>
      </c>
      <c r="S34" s="13">
        <v>4</v>
      </c>
      <c r="T34" s="13">
        <f t="shared" si="0"/>
        <v>16</v>
      </c>
    </row>
    <row r="35" spans="1:20" ht="122.25" customHeight="1" x14ac:dyDescent="0.25">
      <c r="A35" s="108"/>
      <c r="B35" s="151"/>
      <c r="C35" s="143"/>
      <c r="D35" s="59"/>
      <c r="E35" s="52" t="s">
        <v>27</v>
      </c>
      <c r="F35" s="54" t="s">
        <v>112</v>
      </c>
      <c r="G35" s="54" t="s">
        <v>113</v>
      </c>
      <c r="H35" s="80" t="s">
        <v>213</v>
      </c>
      <c r="I35" s="14">
        <v>8</v>
      </c>
      <c r="J35" s="14">
        <v>8</v>
      </c>
      <c r="K35" s="14">
        <f t="shared" si="3"/>
        <v>64</v>
      </c>
      <c r="L35" s="59"/>
      <c r="M35" s="65" t="s">
        <v>179</v>
      </c>
      <c r="N35" s="59"/>
      <c r="O35" s="65" t="s">
        <v>194</v>
      </c>
      <c r="P35" s="22" t="s">
        <v>183</v>
      </c>
      <c r="Q35" s="59"/>
      <c r="R35" s="14">
        <v>4</v>
      </c>
      <c r="S35" s="14">
        <v>8</v>
      </c>
      <c r="T35" s="14">
        <f t="shared" si="0"/>
        <v>32</v>
      </c>
    </row>
    <row r="36" spans="1:20" ht="102.75" customHeight="1" x14ac:dyDescent="0.25">
      <c r="A36" s="108"/>
      <c r="B36" s="145" t="s">
        <v>114</v>
      </c>
      <c r="C36" s="143"/>
      <c r="D36" s="157"/>
      <c r="E36" s="161" t="s">
        <v>27</v>
      </c>
      <c r="F36" s="173" t="s">
        <v>115</v>
      </c>
      <c r="G36" s="50" t="s">
        <v>118</v>
      </c>
      <c r="H36" s="24" t="s">
        <v>117</v>
      </c>
      <c r="I36" s="13">
        <v>4</v>
      </c>
      <c r="J36" s="13">
        <v>4</v>
      </c>
      <c r="K36" s="13">
        <f t="shared" si="3"/>
        <v>16</v>
      </c>
      <c r="L36" s="28"/>
      <c r="M36" s="28"/>
      <c r="N36" s="28"/>
      <c r="O36" s="55" t="s">
        <v>193</v>
      </c>
      <c r="P36" s="24" t="s">
        <v>183</v>
      </c>
      <c r="Q36" s="28"/>
      <c r="R36" s="13">
        <v>4</v>
      </c>
      <c r="S36" s="13">
        <v>2</v>
      </c>
      <c r="T36" s="13">
        <f t="shared" si="0"/>
        <v>8</v>
      </c>
    </row>
    <row r="37" spans="1:20" ht="104.25" customHeight="1" thickBot="1" x14ac:dyDescent="0.3">
      <c r="A37" s="109"/>
      <c r="B37" s="146"/>
      <c r="C37" s="143"/>
      <c r="D37" s="158"/>
      <c r="E37" s="167"/>
      <c r="F37" s="174"/>
      <c r="G37" s="39" t="s">
        <v>116</v>
      </c>
      <c r="H37" s="60" t="s">
        <v>180</v>
      </c>
      <c r="I37" s="16">
        <v>8</v>
      </c>
      <c r="J37" s="16">
        <v>8</v>
      </c>
      <c r="K37" s="16">
        <f t="shared" si="3"/>
        <v>64</v>
      </c>
      <c r="L37" s="44"/>
      <c r="M37" s="44"/>
      <c r="N37" s="44"/>
      <c r="O37" s="60" t="s">
        <v>193</v>
      </c>
      <c r="P37" s="8" t="s">
        <v>183</v>
      </c>
      <c r="Q37" s="44"/>
      <c r="R37" s="16">
        <v>4</v>
      </c>
      <c r="S37" s="16">
        <v>8</v>
      </c>
      <c r="T37" s="16">
        <f t="shared" si="0"/>
        <v>32</v>
      </c>
    </row>
    <row r="38" spans="1:20" ht="100.5" customHeight="1" x14ac:dyDescent="0.25">
      <c r="A38" s="107" t="s">
        <v>130</v>
      </c>
      <c r="B38" s="103" t="s">
        <v>119</v>
      </c>
      <c r="C38" s="143"/>
      <c r="D38" s="159"/>
      <c r="E38" s="160" t="s">
        <v>27</v>
      </c>
      <c r="F38" s="175" t="s">
        <v>120</v>
      </c>
      <c r="G38" s="35" t="s">
        <v>121</v>
      </c>
      <c r="H38" s="64" t="s">
        <v>122</v>
      </c>
      <c r="I38" s="15">
        <v>4</v>
      </c>
      <c r="J38" s="15">
        <v>4</v>
      </c>
      <c r="K38" s="15">
        <f t="shared" si="3"/>
        <v>16</v>
      </c>
      <c r="L38" s="26"/>
      <c r="M38" s="26"/>
      <c r="N38" s="26"/>
      <c r="O38" s="71" t="s">
        <v>196</v>
      </c>
      <c r="P38" s="72" t="s">
        <v>183</v>
      </c>
      <c r="Q38" s="26"/>
      <c r="R38" s="15">
        <v>4</v>
      </c>
      <c r="S38" s="15">
        <v>2</v>
      </c>
      <c r="T38" s="15">
        <f t="shared" si="0"/>
        <v>8</v>
      </c>
    </row>
    <row r="39" spans="1:20" ht="84" customHeight="1" x14ac:dyDescent="0.25">
      <c r="A39" s="108"/>
      <c r="B39" s="104"/>
      <c r="C39" s="143"/>
      <c r="D39" s="157"/>
      <c r="E39" s="161"/>
      <c r="F39" s="173"/>
      <c r="G39" s="50" t="s">
        <v>123</v>
      </c>
      <c r="H39" s="30" t="s">
        <v>122</v>
      </c>
      <c r="I39" s="13">
        <v>4</v>
      </c>
      <c r="J39" s="13">
        <v>4</v>
      </c>
      <c r="K39" s="47">
        <f t="shared" si="3"/>
        <v>16</v>
      </c>
      <c r="L39" s="28"/>
      <c r="M39" s="28"/>
      <c r="N39" s="28"/>
      <c r="O39" s="68" t="s">
        <v>196</v>
      </c>
      <c r="P39" s="24" t="s">
        <v>183</v>
      </c>
      <c r="Q39" s="28"/>
      <c r="R39" s="13">
        <v>2</v>
      </c>
      <c r="S39" s="13">
        <v>4</v>
      </c>
      <c r="T39" s="13">
        <f t="shared" si="0"/>
        <v>8</v>
      </c>
    </row>
    <row r="40" spans="1:20" ht="131.25" customHeight="1" x14ac:dyDescent="0.25">
      <c r="A40" s="108"/>
      <c r="B40" s="150" t="s">
        <v>99</v>
      </c>
      <c r="C40" s="143"/>
      <c r="D40" s="171"/>
      <c r="E40" s="169" t="s">
        <v>27</v>
      </c>
      <c r="F40" s="168" t="s">
        <v>100</v>
      </c>
      <c r="G40" s="53" t="s">
        <v>101</v>
      </c>
      <c r="H40" s="66" t="s">
        <v>204</v>
      </c>
      <c r="I40" s="70">
        <v>8</v>
      </c>
      <c r="J40" s="47">
        <v>8</v>
      </c>
      <c r="K40" s="47">
        <f t="shared" si="3"/>
        <v>64</v>
      </c>
      <c r="L40" s="63"/>
      <c r="M40" s="63"/>
      <c r="N40" s="63"/>
      <c r="O40" s="68" t="s">
        <v>196</v>
      </c>
      <c r="P40" s="66" t="s">
        <v>183</v>
      </c>
      <c r="Q40" s="63"/>
      <c r="R40" s="47">
        <v>4</v>
      </c>
      <c r="S40" s="47">
        <v>8</v>
      </c>
      <c r="T40" s="47">
        <f t="shared" si="0"/>
        <v>32</v>
      </c>
    </row>
    <row r="41" spans="1:20" ht="177" customHeight="1" x14ac:dyDescent="0.25">
      <c r="A41" s="108"/>
      <c r="B41" s="104"/>
      <c r="C41" s="143"/>
      <c r="D41" s="172"/>
      <c r="E41" s="170"/>
      <c r="F41" s="168"/>
      <c r="G41" s="54" t="s">
        <v>124</v>
      </c>
      <c r="H41" s="22" t="s">
        <v>125</v>
      </c>
      <c r="I41" s="14">
        <v>4</v>
      </c>
      <c r="J41" s="14">
        <v>8</v>
      </c>
      <c r="K41" s="48">
        <f t="shared" si="3"/>
        <v>32</v>
      </c>
      <c r="L41" s="59"/>
      <c r="M41" s="59"/>
      <c r="N41" s="59"/>
      <c r="O41" s="68" t="s">
        <v>196</v>
      </c>
      <c r="P41" s="24" t="s">
        <v>184</v>
      </c>
      <c r="Q41" s="59"/>
      <c r="R41" s="14">
        <v>4</v>
      </c>
      <c r="S41" s="14">
        <v>4</v>
      </c>
      <c r="T41" s="14">
        <f t="shared" si="0"/>
        <v>16</v>
      </c>
    </row>
    <row r="42" spans="1:20" ht="78.75" x14ac:dyDescent="0.25">
      <c r="A42" s="108"/>
      <c r="B42" s="104"/>
      <c r="C42" s="143"/>
      <c r="D42" s="157"/>
      <c r="E42" s="161" t="s">
        <v>27</v>
      </c>
      <c r="F42" s="139" t="s">
        <v>128</v>
      </c>
      <c r="G42" s="50" t="s">
        <v>127</v>
      </c>
      <c r="H42" s="30" t="s">
        <v>122</v>
      </c>
      <c r="I42" s="13">
        <v>8</v>
      </c>
      <c r="J42" s="13">
        <v>8</v>
      </c>
      <c r="K42" s="13">
        <f t="shared" si="3"/>
        <v>64</v>
      </c>
      <c r="L42" s="28"/>
      <c r="M42" s="28"/>
      <c r="N42" s="28"/>
      <c r="O42" s="68" t="s">
        <v>196</v>
      </c>
      <c r="P42" s="66" t="s">
        <v>183</v>
      </c>
      <c r="Q42" s="28"/>
      <c r="R42" s="13">
        <v>4</v>
      </c>
      <c r="S42" s="13">
        <v>8</v>
      </c>
      <c r="T42" s="13">
        <f t="shared" si="0"/>
        <v>32</v>
      </c>
    </row>
    <row r="43" spans="1:20" ht="87" customHeight="1" thickBot="1" x14ac:dyDescent="0.3">
      <c r="A43" s="109"/>
      <c r="B43" s="151"/>
      <c r="C43" s="143"/>
      <c r="D43" s="158"/>
      <c r="E43" s="167"/>
      <c r="F43" s="165"/>
      <c r="G43" s="46" t="s">
        <v>135</v>
      </c>
      <c r="H43" s="8" t="s">
        <v>122</v>
      </c>
      <c r="I43" s="16">
        <v>2</v>
      </c>
      <c r="J43" s="16">
        <v>4</v>
      </c>
      <c r="K43" s="73">
        <f t="shared" si="3"/>
        <v>8</v>
      </c>
      <c r="L43" s="44"/>
      <c r="M43" s="44"/>
      <c r="N43" s="44"/>
      <c r="O43" s="68" t="s">
        <v>196</v>
      </c>
      <c r="P43" s="8" t="s">
        <v>183</v>
      </c>
      <c r="Q43" s="44"/>
      <c r="R43" s="16">
        <v>2</v>
      </c>
      <c r="S43" s="16">
        <v>2</v>
      </c>
      <c r="T43" s="16">
        <f t="shared" si="0"/>
        <v>4</v>
      </c>
    </row>
    <row r="44" spans="1:20" ht="99.75" customHeight="1" x14ac:dyDescent="0.25">
      <c r="A44" s="107" t="s">
        <v>168</v>
      </c>
      <c r="B44" s="103" t="s">
        <v>131</v>
      </c>
      <c r="C44" s="143"/>
      <c r="D44" s="26"/>
      <c r="E44" s="58" t="s">
        <v>27</v>
      </c>
      <c r="F44" s="166" t="s">
        <v>132</v>
      </c>
      <c r="G44" s="69" t="s">
        <v>133</v>
      </c>
      <c r="H44" s="29" t="s">
        <v>134</v>
      </c>
      <c r="I44" s="15">
        <v>2</v>
      </c>
      <c r="J44" s="15">
        <v>4</v>
      </c>
      <c r="K44" s="15">
        <f t="shared" si="3"/>
        <v>8</v>
      </c>
      <c r="L44" s="26"/>
      <c r="M44" s="26"/>
      <c r="N44" s="26"/>
      <c r="O44" s="67" t="s">
        <v>197</v>
      </c>
      <c r="P44" s="66" t="s">
        <v>183</v>
      </c>
      <c r="Q44" s="26"/>
      <c r="R44" s="15">
        <v>2</v>
      </c>
      <c r="S44" s="15">
        <v>2</v>
      </c>
      <c r="T44" s="15">
        <f t="shared" si="0"/>
        <v>4</v>
      </c>
    </row>
    <row r="45" spans="1:20" ht="102.75" customHeight="1" x14ac:dyDescent="0.25">
      <c r="A45" s="108"/>
      <c r="B45" s="104"/>
      <c r="C45" s="143"/>
      <c r="D45" s="28"/>
      <c r="E45" s="51" t="s">
        <v>27</v>
      </c>
      <c r="F45" s="139"/>
      <c r="G45" s="49" t="s">
        <v>136</v>
      </c>
      <c r="H45" s="30" t="s">
        <v>134</v>
      </c>
      <c r="I45" s="13">
        <v>4</v>
      </c>
      <c r="J45" s="13">
        <v>4</v>
      </c>
      <c r="K45" s="13">
        <f t="shared" si="3"/>
        <v>16</v>
      </c>
      <c r="L45" s="28"/>
      <c r="M45" s="28"/>
      <c r="N45" s="28"/>
      <c r="O45" s="68" t="s">
        <v>197</v>
      </c>
      <c r="P45" s="66" t="s">
        <v>183</v>
      </c>
      <c r="Q45" s="28"/>
      <c r="R45" s="13">
        <v>2</v>
      </c>
      <c r="S45" s="13">
        <v>4</v>
      </c>
      <c r="T45" s="13">
        <f t="shared" si="0"/>
        <v>8</v>
      </c>
    </row>
    <row r="46" spans="1:20" ht="133.5" customHeight="1" x14ac:dyDescent="0.25">
      <c r="A46" s="108"/>
      <c r="B46" s="152" t="s">
        <v>137</v>
      </c>
      <c r="C46" s="143"/>
      <c r="D46" s="63"/>
      <c r="E46" s="74" t="s">
        <v>27</v>
      </c>
      <c r="F46" s="179" t="s">
        <v>154</v>
      </c>
      <c r="G46" s="81" t="s">
        <v>138</v>
      </c>
      <c r="H46" s="66" t="s">
        <v>190</v>
      </c>
      <c r="I46" s="47">
        <v>4</v>
      </c>
      <c r="J46" s="47">
        <v>8</v>
      </c>
      <c r="K46" s="47">
        <f t="shared" si="3"/>
        <v>32</v>
      </c>
      <c r="L46" s="63"/>
      <c r="M46" s="63"/>
      <c r="N46" s="63"/>
      <c r="O46" s="66" t="s">
        <v>191</v>
      </c>
      <c r="P46" s="66" t="s">
        <v>189</v>
      </c>
      <c r="Q46" s="63"/>
      <c r="R46" s="47">
        <v>4</v>
      </c>
      <c r="S46" s="47">
        <v>4</v>
      </c>
      <c r="T46" s="47">
        <f t="shared" si="0"/>
        <v>16</v>
      </c>
    </row>
    <row r="47" spans="1:20" ht="63" x14ac:dyDescent="0.25">
      <c r="A47" s="108"/>
      <c r="B47" s="152"/>
      <c r="C47" s="143"/>
      <c r="D47" s="28"/>
      <c r="E47" s="51" t="s">
        <v>27</v>
      </c>
      <c r="F47" s="173"/>
      <c r="G47" s="49" t="s">
        <v>139</v>
      </c>
      <c r="H47" s="24" t="s">
        <v>151</v>
      </c>
      <c r="I47" s="13">
        <v>4</v>
      </c>
      <c r="J47" s="13">
        <v>4</v>
      </c>
      <c r="K47" s="13">
        <f t="shared" si="3"/>
        <v>16</v>
      </c>
      <c r="L47" s="28"/>
      <c r="M47" s="28"/>
      <c r="N47" s="28"/>
      <c r="O47" s="66" t="s">
        <v>191</v>
      </c>
      <c r="P47" s="66" t="s">
        <v>198</v>
      </c>
      <c r="Q47" s="28"/>
      <c r="R47" s="13">
        <v>2</v>
      </c>
      <c r="S47" s="13">
        <v>4</v>
      </c>
      <c r="T47" s="13">
        <f t="shared" si="0"/>
        <v>8</v>
      </c>
    </row>
    <row r="48" spans="1:20" ht="78.75" x14ac:dyDescent="0.25">
      <c r="A48" s="108"/>
      <c r="B48" s="152"/>
      <c r="C48" s="143"/>
      <c r="D48" s="28"/>
      <c r="E48" s="51" t="s">
        <v>27</v>
      </c>
      <c r="F48" s="173"/>
      <c r="G48" s="49" t="s">
        <v>140</v>
      </c>
      <c r="H48" s="24" t="s">
        <v>142</v>
      </c>
      <c r="I48" s="13">
        <v>2</v>
      </c>
      <c r="J48" s="13">
        <v>4</v>
      </c>
      <c r="K48" s="13">
        <f t="shared" si="3"/>
        <v>8</v>
      </c>
      <c r="L48" s="28"/>
      <c r="M48" s="28"/>
      <c r="N48" s="28"/>
      <c r="O48" s="66" t="s">
        <v>191</v>
      </c>
      <c r="P48" s="66" t="s">
        <v>198</v>
      </c>
      <c r="Q48" s="28"/>
      <c r="R48" s="13">
        <v>2</v>
      </c>
      <c r="S48" s="13">
        <v>2</v>
      </c>
      <c r="T48" s="13">
        <f t="shared" si="0"/>
        <v>4</v>
      </c>
    </row>
    <row r="49" spans="1:20" ht="63" x14ac:dyDescent="0.25">
      <c r="A49" s="108"/>
      <c r="B49" s="152"/>
      <c r="C49" s="143"/>
      <c r="D49" s="28"/>
      <c r="E49" s="51" t="s">
        <v>27</v>
      </c>
      <c r="F49" s="173"/>
      <c r="G49" s="49" t="s">
        <v>141</v>
      </c>
      <c r="H49" s="24" t="s">
        <v>143</v>
      </c>
      <c r="I49" s="13">
        <v>2</v>
      </c>
      <c r="J49" s="13">
        <v>4</v>
      </c>
      <c r="K49" s="13">
        <f t="shared" si="3"/>
        <v>8</v>
      </c>
      <c r="L49" s="28"/>
      <c r="M49" s="28"/>
      <c r="N49" s="28"/>
      <c r="O49" s="66" t="s">
        <v>191</v>
      </c>
      <c r="P49" s="66" t="s">
        <v>198</v>
      </c>
      <c r="Q49" s="28"/>
      <c r="R49" s="13">
        <v>2</v>
      </c>
      <c r="S49" s="13">
        <v>2</v>
      </c>
      <c r="T49" s="13">
        <f t="shared" si="0"/>
        <v>4</v>
      </c>
    </row>
    <row r="50" spans="1:20" ht="72" customHeight="1" x14ac:dyDescent="0.25">
      <c r="A50" s="108"/>
      <c r="B50" s="152"/>
      <c r="C50" s="143"/>
      <c r="D50" s="28"/>
      <c r="E50" s="51" t="s">
        <v>27</v>
      </c>
      <c r="F50" s="173"/>
      <c r="G50" s="49" t="s">
        <v>150</v>
      </c>
      <c r="H50" s="24" t="s">
        <v>155</v>
      </c>
      <c r="I50" s="13">
        <v>4</v>
      </c>
      <c r="J50" s="13">
        <v>8</v>
      </c>
      <c r="K50" s="13">
        <f t="shared" si="3"/>
        <v>32</v>
      </c>
      <c r="L50" s="28"/>
      <c r="M50" s="28"/>
      <c r="N50" s="28"/>
      <c r="O50" s="66" t="s">
        <v>191</v>
      </c>
      <c r="P50" s="66" t="s">
        <v>198</v>
      </c>
      <c r="Q50" s="28"/>
      <c r="R50" s="13">
        <v>4</v>
      </c>
      <c r="S50" s="13">
        <v>4</v>
      </c>
      <c r="T50" s="13">
        <f t="shared" si="0"/>
        <v>16</v>
      </c>
    </row>
    <row r="51" spans="1:20" ht="100.5" customHeight="1" x14ac:dyDescent="0.25">
      <c r="A51" s="108"/>
      <c r="B51" s="152"/>
      <c r="C51" s="143"/>
      <c r="D51" s="28"/>
      <c r="E51" s="51"/>
      <c r="F51" s="173"/>
      <c r="G51" s="49" t="s">
        <v>145</v>
      </c>
      <c r="H51" s="24" t="s">
        <v>152</v>
      </c>
      <c r="I51" s="13">
        <v>4</v>
      </c>
      <c r="J51" s="13">
        <v>4</v>
      </c>
      <c r="K51" s="13">
        <f t="shared" si="3"/>
        <v>16</v>
      </c>
      <c r="L51" s="28"/>
      <c r="M51" s="28"/>
      <c r="N51" s="28"/>
      <c r="O51" s="66" t="s">
        <v>191</v>
      </c>
      <c r="P51" s="66" t="s">
        <v>198</v>
      </c>
      <c r="Q51" s="28"/>
      <c r="R51" s="13">
        <v>2</v>
      </c>
      <c r="S51" s="13">
        <v>4</v>
      </c>
      <c r="T51" s="13">
        <f t="shared" si="0"/>
        <v>8</v>
      </c>
    </row>
    <row r="52" spans="1:20" ht="72.75" customHeight="1" x14ac:dyDescent="0.25">
      <c r="A52" s="108"/>
      <c r="B52" s="152"/>
      <c r="C52" s="143"/>
      <c r="D52" s="28"/>
      <c r="E52" s="51" t="s">
        <v>27</v>
      </c>
      <c r="F52" s="173"/>
      <c r="G52" s="49" t="s">
        <v>146</v>
      </c>
      <c r="H52" s="24" t="s">
        <v>143</v>
      </c>
      <c r="I52" s="13">
        <v>4</v>
      </c>
      <c r="J52" s="13">
        <v>8</v>
      </c>
      <c r="K52" s="13">
        <f t="shared" si="3"/>
        <v>32</v>
      </c>
      <c r="L52" s="28"/>
      <c r="M52" s="28"/>
      <c r="N52" s="28"/>
      <c r="O52" s="66" t="s">
        <v>191</v>
      </c>
      <c r="P52" s="66" t="s">
        <v>199</v>
      </c>
      <c r="Q52" s="28"/>
      <c r="R52" s="13">
        <v>4</v>
      </c>
      <c r="S52" s="13">
        <v>4</v>
      </c>
      <c r="T52" s="13">
        <f t="shared" si="0"/>
        <v>16</v>
      </c>
    </row>
    <row r="53" spans="1:20" ht="147.75" customHeight="1" x14ac:dyDescent="0.25">
      <c r="A53" s="108"/>
      <c r="B53" s="152"/>
      <c r="C53" s="143"/>
      <c r="D53" s="28"/>
      <c r="E53" s="51" t="s">
        <v>27</v>
      </c>
      <c r="F53" s="173"/>
      <c r="G53" s="49" t="s">
        <v>147</v>
      </c>
      <c r="H53" s="22" t="s">
        <v>153</v>
      </c>
      <c r="I53" s="13">
        <v>4</v>
      </c>
      <c r="J53" s="13">
        <v>8</v>
      </c>
      <c r="K53" s="13">
        <f t="shared" si="3"/>
        <v>32</v>
      </c>
      <c r="L53" s="28"/>
      <c r="M53" s="28"/>
      <c r="N53" s="28"/>
      <c r="O53" s="66" t="s">
        <v>191</v>
      </c>
      <c r="P53" s="66" t="s">
        <v>199</v>
      </c>
      <c r="Q53" s="28"/>
      <c r="R53" s="13">
        <v>4</v>
      </c>
      <c r="S53" s="13">
        <v>4</v>
      </c>
      <c r="T53" s="13">
        <f t="shared" si="0"/>
        <v>16</v>
      </c>
    </row>
    <row r="54" spans="1:20" ht="103.5" customHeight="1" x14ac:dyDescent="0.25">
      <c r="A54" s="108"/>
      <c r="B54" s="152"/>
      <c r="C54" s="143"/>
      <c r="D54" s="59"/>
      <c r="E54" s="52" t="s">
        <v>27</v>
      </c>
      <c r="F54" s="180"/>
      <c r="G54" s="56" t="s">
        <v>149</v>
      </c>
      <c r="H54" s="22" t="s">
        <v>134</v>
      </c>
      <c r="I54" s="14">
        <v>4</v>
      </c>
      <c r="J54" s="14">
        <v>8</v>
      </c>
      <c r="K54" s="14">
        <f t="shared" si="3"/>
        <v>32</v>
      </c>
      <c r="L54" s="59"/>
      <c r="M54" s="59"/>
      <c r="N54" s="59"/>
      <c r="O54" s="24" t="s">
        <v>192</v>
      </c>
      <c r="P54" s="66" t="s">
        <v>199</v>
      </c>
      <c r="Q54" s="59"/>
      <c r="R54" s="14">
        <v>2</v>
      </c>
      <c r="S54" s="14">
        <v>8</v>
      </c>
      <c r="T54" s="14">
        <f t="shared" si="0"/>
        <v>16</v>
      </c>
    </row>
    <row r="55" spans="1:20" ht="79.5" customHeight="1" x14ac:dyDescent="0.25">
      <c r="A55" s="108"/>
      <c r="B55" s="152"/>
      <c r="C55" s="143"/>
      <c r="D55" s="28"/>
      <c r="E55" s="51" t="s">
        <v>27</v>
      </c>
      <c r="F55" s="139" t="s">
        <v>144</v>
      </c>
      <c r="G55" s="49" t="s">
        <v>150</v>
      </c>
      <c r="H55" s="24" t="s">
        <v>155</v>
      </c>
      <c r="I55" s="13">
        <v>4</v>
      </c>
      <c r="J55" s="13">
        <v>8</v>
      </c>
      <c r="K55" s="13">
        <f t="shared" si="3"/>
        <v>32</v>
      </c>
      <c r="L55" s="28"/>
      <c r="M55" s="28"/>
      <c r="N55" s="28"/>
      <c r="O55" s="66" t="s">
        <v>191</v>
      </c>
      <c r="P55" s="66" t="s">
        <v>199</v>
      </c>
      <c r="Q55" s="28"/>
      <c r="R55" s="13">
        <v>2</v>
      </c>
      <c r="S55" s="13">
        <v>8</v>
      </c>
      <c r="T55" s="13">
        <f t="shared" si="0"/>
        <v>16</v>
      </c>
    </row>
    <row r="56" spans="1:20" ht="81" customHeight="1" x14ac:dyDescent="0.25">
      <c r="A56" s="108"/>
      <c r="B56" s="152"/>
      <c r="C56" s="143"/>
      <c r="D56" s="28"/>
      <c r="E56" s="51" t="s">
        <v>27</v>
      </c>
      <c r="F56" s="139"/>
      <c r="G56" s="49" t="s">
        <v>145</v>
      </c>
      <c r="H56" s="24" t="s">
        <v>152</v>
      </c>
      <c r="I56" s="13">
        <v>4</v>
      </c>
      <c r="J56" s="13">
        <v>4</v>
      </c>
      <c r="K56" s="13">
        <f t="shared" si="3"/>
        <v>16</v>
      </c>
      <c r="L56" s="28"/>
      <c r="M56" s="28"/>
      <c r="N56" s="28"/>
      <c r="O56" s="66" t="s">
        <v>191</v>
      </c>
      <c r="P56" s="66" t="s">
        <v>199</v>
      </c>
      <c r="Q56" s="28"/>
      <c r="R56" s="13">
        <v>2</v>
      </c>
      <c r="S56" s="13">
        <v>4</v>
      </c>
      <c r="T56" s="13">
        <f t="shared" si="0"/>
        <v>8</v>
      </c>
    </row>
    <row r="57" spans="1:20" ht="72.75" customHeight="1" x14ac:dyDescent="0.25">
      <c r="A57" s="108"/>
      <c r="B57" s="152"/>
      <c r="C57" s="143"/>
      <c r="D57" s="28"/>
      <c r="E57" s="51" t="s">
        <v>27</v>
      </c>
      <c r="F57" s="139"/>
      <c r="G57" s="49" t="s">
        <v>146</v>
      </c>
      <c r="H57" s="24" t="s">
        <v>143</v>
      </c>
      <c r="I57" s="13">
        <v>4</v>
      </c>
      <c r="J57" s="13">
        <v>8</v>
      </c>
      <c r="K57" s="13">
        <f t="shared" si="3"/>
        <v>32</v>
      </c>
      <c r="L57" s="28"/>
      <c r="M57" s="28"/>
      <c r="N57" s="28"/>
      <c r="O57" s="66" t="s">
        <v>191</v>
      </c>
      <c r="P57" s="66" t="s">
        <v>199</v>
      </c>
      <c r="Q57" s="28"/>
      <c r="R57" s="13">
        <v>2</v>
      </c>
      <c r="S57" s="13">
        <v>4</v>
      </c>
      <c r="T57" s="13">
        <f t="shared" si="0"/>
        <v>8</v>
      </c>
    </row>
    <row r="58" spans="1:20" ht="159" customHeight="1" x14ac:dyDescent="0.25">
      <c r="A58" s="108"/>
      <c r="B58" s="152"/>
      <c r="C58" s="143"/>
      <c r="D58" s="28"/>
      <c r="E58" s="51" t="s">
        <v>27</v>
      </c>
      <c r="F58" s="139"/>
      <c r="G58" s="49" t="s">
        <v>147</v>
      </c>
      <c r="H58" s="22" t="s">
        <v>153</v>
      </c>
      <c r="I58" s="13">
        <v>4</v>
      </c>
      <c r="J58" s="13">
        <v>8</v>
      </c>
      <c r="K58" s="14">
        <f t="shared" si="3"/>
        <v>32</v>
      </c>
      <c r="L58" s="28"/>
      <c r="M58" s="28"/>
      <c r="N58" s="28"/>
      <c r="O58" s="66" t="s">
        <v>191</v>
      </c>
      <c r="P58" s="66" t="s">
        <v>199</v>
      </c>
      <c r="Q58" s="28"/>
      <c r="R58" s="13">
        <v>4</v>
      </c>
      <c r="S58" s="13">
        <v>4</v>
      </c>
      <c r="T58" s="13">
        <f t="shared" si="0"/>
        <v>16</v>
      </c>
    </row>
    <row r="59" spans="1:20" ht="105.75" customHeight="1" thickBot="1" x14ac:dyDescent="0.3">
      <c r="A59" s="109"/>
      <c r="B59" s="153"/>
      <c r="C59" s="143"/>
      <c r="D59" s="44"/>
      <c r="E59" s="45" t="s">
        <v>27</v>
      </c>
      <c r="F59" s="165"/>
      <c r="G59" s="46" t="s">
        <v>149</v>
      </c>
      <c r="H59" s="8" t="s">
        <v>134</v>
      </c>
      <c r="I59" s="16">
        <v>4</v>
      </c>
      <c r="J59" s="16">
        <v>8</v>
      </c>
      <c r="K59" s="16">
        <f t="shared" si="3"/>
        <v>32</v>
      </c>
      <c r="L59" s="44"/>
      <c r="M59" s="44"/>
      <c r="N59" s="44"/>
      <c r="O59" s="85" t="s">
        <v>191</v>
      </c>
      <c r="P59" s="66" t="s">
        <v>199</v>
      </c>
      <c r="Q59" s="44"/>
      <c r="R59" s="16">
        <v>2</v>
      </c>
      <c r="S59" s="16">
        <v>8</v>
      </c>
      <c r="T59" s="16">
        <f t="shared" si="0"/>
        <v>16</v>
      </c>
    </row>
    <row r="60" spans="1:20" ht="115.5" customHeight="1" x14ac:dyDescent="0.25">
      <c r="A60" s="154" t="s">
        <v>178</v>
      </c>
      <c r="B60" s="103" t="s">
        <v>148</v>
      </c>
      <c r="C60" s="143"/>
      <c r="D60" s="26"/>
      <c r="E60" s="58" t="s">
        <v>27</v>
      </c>
      <c r="F60" s="166" t="s">
        <v>169</v>
      </c>
      <c r="G60" s="57" t="s">
        <v>174</v>
      </c>
      <c r="H60" s="64" t="s">
        <v>175</v>
      </c>
      <c r="I60" s="15">
        <v>4</v>
      </c>
      <c r="J60" s="15">
        <v>8</v>
      </c>
      <c r="K60" s="15">
        <f t="shared" si="3"/>
        <v>32</v>
      </c>
      <c r="L60" s="26"/>
      <c r="M60" s="26"/>
      <c r="N60" s="26"/>
      <c r="O60" s="64" t="s">
        <v>201</v>
      </c>
      <c r="P60" s="87" t="s">
        <v>200</v>
      </c>
      <c r="Q60" s="26"/>
      <c r="R60" s="15">
        <v>4</v>
      </c>
      <c r="S60" s="15">
        <v>4</v>
      </c>
      <c r="T60" s="15">
        <f t="shared" si="0"/>
        <v>16</v>
      </c>
    </row>
    <row r="61" spans="1:20" ht="153.75" customHeight="1" x14ac:dyDescent="0.25">
      <c r="A61" s="155"/>
      <c r="B61" s="104"/>
      <c r="C61" s="143"/>
      <c r="D61" s="28"/>
      <c r="E61" s="51" t="s">
        <v>27</v>
      </c>
      <c r="F61" s="139"/>
      <c r="G61" s="49" t="s">
        <v>170</v>
      </c>
      <c r="H61" s="55" t="s">
        <v>176</v>
      </c>
      <c r="I61" s="13">
        <v>8</v>
      </c>
      <c r="J61" s="13">
        <v>8</v>
      </c>
      <c r="K61" s="13">
        <f t="shared" si="3"/>
        <v>64</v>
      </c>
      <c r="L61" s="28"/>
      <c r="M61" s="28"/>
      <c r="N61" s="28"/>
      <c r="O61" s="24" t="s">
        <v>202</v>
      </c>
      <c r="P61" s="84" t="s">
        <v>200</v>
      </c>
      <c r="Q61" s="28"/>
      <c r="R61" s="13">
        <v>4</v>
      </c>
      <c r="S61" s="13">
        <v>8</v>
      </c>
      <c r="T61" s="13">
        <f t="shared" si="0"/>
        <v>32</v>
      </c>
    </row>
    <row r="62" spans="1:20" ht="150" customHeight="1" thickBot="1" x14ac:dyDescent="0.3">
      <c r="A62" s="155"/>
      <c r="B62" s="104"/>
      <c r="C62" s="143"/>
      <c r="D62" s="44"/>
      <c r="E62" s="45" t="s">
        <v>27</v>
      </c>
      <c r="F62" s="165"/>
      <c r="G62" s="46" t="s">
        <v>171</v>
      </c>
      <c r="H62" s="60" t="s">
        <v>177</v>
      </c>
      <c r="I62" s="16">
        <v>8</v>
      </c>
      <c r="J62" s="16">
        <v>8</v>
      </c>
      <c r="K62" s="16">
        <f t="shared" si="3"/>
        <v>64</v>
      </c>
      <c r="L62" s="44"/>
      <c r="M62" s="44"/>
      <c r="N62" s="44"/>
      <c r="O62" s="8" t="s">
        <v>202</v>
      </c>
      <c r="P62" s="88" t="s">
        <v>200</v>
      </c>
      <c r="Q62" s="44"/>
      <c r="R62" s="16">
        <v>4</v>
      </c>
      <c r="S62" s="16">
        <v>8</v>
      </c>
      <c r="T62" s="16">
        <f t="shared" si="0"/>
        <v>32</v>
      </c>
    </row>
    <row r="63" spans="1:20" ht="153" customHeight="1" thickBot="1" x14ac:dyDescent="0.3">
      <c r="A63" s="156"/>
      <c r="B63" s="141"/>
      <c r="C63" s="144"/>
      <c r="D63" s="75"/>
      <c r="E63" s="76" t="s">
        <v>27</v>
      </c>
      <c r="F63" s="77" t="s">
        <v>172</v>
      </c>
      <c r="G63" s="78" t="s">
        <v>173</v>
      </c>
      <c r="H63" s="79" t="s">
        <v>177</v>
      </c>
      <c r="I63" s="73">
        <v>8</v>
      </c>
      <c r="J63" s="73">
        <v>8</v>
      </c>
      <c r="K63" s="73">
        <f t="shared" si="3"/>
        <v>64</v>
      </c>
      <c r="L63" s="75"/>
      <c r="M63" s="75"/>
      <c r="N63" s="75"/>
      <c r="O63" s="86" t="s">
        <v>202</v>
      </c>
      <c r="P63" s="89" t="s">
        <v>200</v>
      </c>
      <c r="Q63" s="75"/>
      <c r="R63" s="73">
        <v>4</v>
      </c>
      <c r="S63" s="73">
        <v>8</v>
      </c>
      <c r="T63" s="73">
        <f t="shared" si="0"/>
        <v>32</v>
      </c>
    </row>
    <row r="64" spans="1:20" x14ac:dyDescent="0.25">
      <c r="A64" s="90"/>
    </row>
    <row r="65" spans="1:1" x14ac:dyDescent="0.25">
      <c r="A65" s="91"/>
    </row>
    <row r="66" spans="1:1" x14ac:dyDescent="0.25">
      <c r="A66" s="91"/>
    </row>
    <row r="67" spans="1:1" x14ac:dyDescent="0.25">
      <c r="A67" s="91"/>
    </row>
    <row r="68" spans="1:1" x14ac:dyDescent="0.25">
      <c r="A68" s="91"/>
    </row>
    <row r="69" spans="1:1" x14ac:dyDescent="0.25">
      <c r="A69" s="91"/>
    </row>
    <row r="70" spans="1:1" x14ac:dyDescent="0.25">
      <c r="A70" s="92"/>
    </row>
  </sheetData>
  <autoFilter ref="A4:T23" xr:uid="{CD547458-89C5-4B51-9AA8-A85A575B160C}">
    <filterColumn colId="3" showButton="0"/>
    <filterColumn colId="5" showButton="0"/>
    <filterColumn colId="8" showButton="0"/>
    <filterColumn colId="9" showButton="0"/>
    <filterColumn colId="17" showButton="0"/>
    <filterColumn colId="18" showButton="0"/>
  </autoFilter>
  <mergeCells count="70">
    <mergeCell ref="Q2:T2"/>
    <mergeCell ref="O2:P2"/>
    <mergeCell ref="F60:F62"/>
    <mergeCell ref="F27:F28"/>
    <mergeCell ref="F46:F54"/>
    <mergeCell ref="F55:F59"/>
    <mergeCell ref="R4:T4"/>
    <mergeCell ref="I4:K4"/>
    <mergeCell ref="L4:L5"/>
    <mergeCell ref="M4:M5"/>
    <mergeCell ref="N4:N5"/>
    <mergeCell ref="O4:O5"/>
    <mergeCell ref="P4:P5"/>
    <mergeCell ref="D2:N2"/>
    <mergeCell ref="D4:E4"/>
    <mergeCell ref="F4:G4"/>
    <mergeCell ref="F42:F43"/>
    <mergeCell ref="F44:F45"/>
    <mergeCell ref="D42:D43"/>
    <mergeCell ref="E42:E43"/>
    <mergeCell ref="F40:F41"/>
    <mergeCell ref="E40:E41"/>
    <mergeCell ref="D40:D41"/>
    <mergeCell ref="D36:D37"/>
    <mergeCell ref="D38:D39"/>
    <mergeCell ref="E38:E39"/>
    <mergeCell ref="F24:F26"/>
    <mergeCell ref="D24:D26"/>
    <mergeCell ref="F36:F37"/>
    <mergeCell ref="F38:F39"/>
    <mergeCell ref="E36:E37"/>
    <mergeCell ref="A44:A59"/>
    <mergeCell ref="B44:B45"/>
    <mergeCell ref="B40:B43"/>
    <mergeCell ref="A38:A43"/>
    <mergeCell ref="A60:A63"/>
    <mergeCell ref="B60:B63"/>
    <mergeCell ref="C31:C63"/>
    <mergeCell ref="B36:B37"/>
    <mergeCell ref="B38:B39"/>
    <mergeCell ref="B24:B28"/>
    <mergeCell ref="B33:B35"/>
    <mergeCell ref="B46:B59"/>
    <mergeCell ref="H4:H5"/>
    <mergeCell ref="A3:T3"/>
    <mergeCell ref="A6:A23"/>
    <mergeCell ref="B6:B23"/>
    <mergeCell ref="C6:C23"/>
    <mergeCell ref="F13:F14"/>
    <mergeCell ref="F20:F22"/>
    <mergeCell ref="Q4:Q5"/>
    <mergeCell ref="A4:A5"/>
    <mergeCell ref="B4:B5"/>
    <mergeCell ref="C4:C5"/>
    <mergeCell ref="Q1:T1"/>
    <mergeCell ref="A2:C2"/>
    <mergeCell ref="D1:P1"/>
    <mergeCell ref="A1:C1"/>
    <mergeCell ref="B31:B32"/>
    <mergeCell ref="F31:F32"/>
    <mergeCell ref="A31:A37"/>
    <mergeCell ref="D27:D28"/>
    <mergeCell ref="D20:D22"/>
    <mergeCell ref="E20:E22"/>
    <mergeCell ref="E27:E28"/>
    <mergeCell ref="E24:E26"/>
    <mergeCell ref="A24:A28"/>
    <mergeCell ref="A29:A30"/>
    <mergeCell ref="C24:C28"/>
    <mergeCell ref="C29:C30"/>
  </mergeCells>
  <phoneticPr fontId="19" type="noConversion"/>
  <conditionalFormatting sqref="K4">
    <cfRule type="cellIs" dxfId="49" priority="45" operator="equal">
      <formula>64</formula>
    </cfRule>
    <cfRule type="cellIs" dxfId="48" priority="46" operator="equal">
      <formula>32</formula>
    </cfRule>
    <cfRule type="cellIs" dxfId="47" priority="47" operator="equal">
      <formula>16</formula>
    </cfRule>
    <cfRule type="cellIs" dxfId="46" priority="48" operator="equal">
      <formula>16</formula>
    </cfRule>
    <cfRule type="cellIs" dxfId="45" priority="49" operator="equal">
      <formula>8</formula>
    </cfRule>
    <cfRule type="cellIs" dxfId="44" priority="50" operator="equal">
      <formula>4</formula>
    </cfRule>
  </conditionalFormatting>
  <conditionalFormatting sqref="K5">
    <cfRule type="cellIs" dxfId="43" priority="39" operator="equal">
      <formula>64</formula>
    </cfRule>
    <cfRule type="cellIs" dxfId="42" priority="40" operator="equal">
      <formula>32</formula>
    </cfRule>
    <cfRule type="cellIs" dxfId="41" priority="41" operator="equal">
      <formula>16</formula>
    </cfRule>
    <cfRule type="cellIs" dxfId="40" priority="42" operator="equal">
      <formula>16</formula>
    </cfRule>
    <cfRule type="cellIs" dxfId="39" priority="43" operator="equal">
      <formula>8</formula>
    </cfRule>
    <cfRule type="cellIs" dxfId="38" priority="44" operator="equal">
      <formula>4</formula>
    </cfRule>
  </conditionalFormatting>
  <conditionalFormatting sqref="L4:N4">
    <cfRule type="cellIs" dxfId="37" priority="33" operator="equal">
      <formula>64</formula>
    </cfRule>
    <cfRule type="cellIs" dxfId="36" priority="34" operator="equal">
      <formula>32</formula>
    </cfRule>
    <cfRule type="cellIs" dxfId="35" priority="35" operator="equal">
      <formula>16</formula>
    </cfRule>
    <cfRule type="cellIs" dxfId="34" priority="36" operator="equal">
      <formula>16</formula>
    </cfRule>
    <cfRule type="cellIs" dxfId="33" priority="37" operator="equal">
      <formula>8</formula>
    </cfRule>
    <cfRule type="cellIs" dxfId="32" priority="38" operator="equal">
      <formula>4</formula>
    </cfRule>
  </conditionalFormatting>
  <conditionalFormatting sqref="T4">
    <cfRule type="cellIs" dxfId="31" priority="27" operator="equal">
      <formula>64</formula>
    </cfRule>
    <cfRule type="cellIs" dxfId="30" priority="28" operator="equal">
      <formula>32</formula>
    </cfRule>
    <cfRule type="cellIs" dxfId="29" priority="29" operator="equal">
      <formula>16</formula>
    </cfRule>
    <cfRule type="cellIs" dxfId="28" priority="30" operator="equal">
      <formula>16</formula>
    </cfRule>
    <cfRule type="cellIs" dxfId="27" priority="31" operator="equal">
      <formula>8</formula>
    </cfRule>
    <cfRule type="cellIs" dxfId="26" priority="32" operator="equal">
      <formula>4</formula>
    </cfRule>
  </conditionalFormatting>
  <conditionalFormatting sqref="T4">
    <cfRule type="cellIs" dxfId="25" priority="26" operator="equal">
      <formula>2</formula>
    </cfRule>
  </conditionalFormatting>
  <conditionalFormatting sqref="T5">
    <cfRule type="cellIs" dxfId="24" priority="20" operator="equal">
      <formula>64</formula>
    </cfRule>
    <cfRule type="cellIs" dxfId="23" priority="21" operator="equal">
      <formula>32</formula>
    </cfRule>
    <cfRule type="cellIs" dxfId="22" priority="22" operator="equal">
      <formula>16</formula>
    </cfRule>
    <cfRule type="cellIs" dxfId="21" priority="23" operator="equal">
      <formula>16</formula>
    </cfRule>
    <cfRule type="cellIs" dxfId="20" priority="24" operator="equal">
      <formula>8</formula>
    </cfRule>
    <cfRule type="cellIs" dxfId="19" priority="25" operator="equal">
      <formula>4</formula>
    </cfRule>
  </conditionalFormatting>
  <conditionalFormatting sqref="T5">
    <cfRule type="cellIs" dxfId="18" priority="19" operator="equal">
      <formula>2</formula>
    </cfRule>
  </conditionalFormatting>
  <conditionalFormatting sqref="K6:K30">
    <cfRule type="cellIs" dxfId="17" priority="15" operator="between">
      <formula>64</formula>
      <formula>64</formula>
    </cfRule>
    <cfRule type="cellIs" dxfId="16" priority="16" operator="between">
      <formula>32</formula>
      <formula>32</formula>
    </cfRule>
    <cfRule type="cellIs" dxfId="15" priority="17" operator="between">
      <formula>16</formula>
      <formula>16</formula>
    </cfRule>
    <cfRule type="cellIs" dxfId="14" priority="18" operator="between">
      <formula>8</formula>
      <formula>8</formula>
    </cfRule>
  </conditionalFormatting>
  <conditionalFormatting sqref="K31:K63">
    <cfRule type="cellIs" dxfId="13" priority="13" operator="between">
      <formula>8</formula>
      <formula>8</formula>
    </cfRule>
    <cfRule type="cellIs" dxfId="12" priority="14" operator="between">
      <formula>2</formula>
      <formula>6</formula>
    </cfRule>
  </conditionalFormatting>
  <conditionalFormatting sqref="K32:K63">
    <cfRule type="cellIs" dxfId="11" priority="11" operator="between">
      <formula>32</formula>
      <formula>32</formula>
    </cfRule>
    <cfRule type="cellIs" dxfId="10" priority="12" operator="between">
      <formula>16</formula>
      <formula>16</formula>
    </cfRule>
  </conditionalFormatting>
  <conditionalFormatting sqref="K31:K42">
    <cfRule type="cellIs" dxfId="9" priority="10" operator="between">
      <formula>64</formula>
      <formula>64</formula>
    </cfRule>
  </conditionalFormatting>
  <conditionalFormatting sqref="K61:K63">
    <cfRule type="cellIs" dxfId="8" priority="9" operator="between">
      <formula>64</formula>
      <formula>64</formula>
    </cfRule>
  </conditionalFormatting>
  <conditionalFormatting sqref="T6:T63">
    <cfRule type="cellIs" dxfId="7" priority="2" operator="between">
      <formula>32</formula>
      <formula>32</formula>
    </cfRule>
    <cfRule type="cellIs" dxfId="6" priority="3" operator="between">
      <formula>4</formula>
      <formula>8</formula>
    </cfRule>
    <cfRule type="cellIs" dxfId="5" priority="4" operator="between">
      <formula>8</formula>
      <formula>8</formula>
    </cfRule>
    <cfRule type="cellIs" dxfId="4" priority="5" operator="between">
      <formula>8</formula>
      <formula>8</formula>
    </cfRule>
    <cfRule type="cellIs" dxfId="3" priority="6" operator="between">
      <formula>16</formula>
      <formula>16</formula>
    </cfRule>
    <cfRule type="cellIs" dxfId="2" priority="8" operator="between">
      <formula>8</formula>
      <formula>8</formula>
    </cfRule>
  </conditionalFormatting>
  <conditionalFormatting sqref="K6:K63">
    <cfRule type="cellIs" dxfId="1" priority="1" operator="between">
      <formula>16</formula>
      <formula>16</formula>
    </cfRule>
    <cfRule type="cellIs" dxfId="0" priority="7" operator="between">
      <formula>8</formula>
      <formula>8</formula>
    </cfRule>
  </conditionalFormatting>
  <pageMargins left="0.7" right="0.7" top="0.75" bottom="0.75" header="0.3" footer="0.3"/>
  <pageSetup paperSize="9"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46C38-9A73-45E5-9502-519965210960}">
  <dimension ref="A1:E18"/>
  <sheetViews>
    <sheetView workbookViewId="0">
      <selection activeCell="A11" sqref="A11:B12"/>
    </sheetView>
  </sheetViews>
  <sheetFormatPr baseColWidth="10" defaultRowHeight="15" x14ac:dyDescent="0.25"/>
  <sheetData>
    <row r="1" spans="1:5" ht="15" customHeight="1" x14ac:dyDescent="0.25">
      <c r="A1" s="190" t="s">
        <v>83</v>
      </c>
      <c r="B1" s="193" t="s">
        <v>84</v>
      </c>
      <c r="C1" s="199">
        <v>4</v>
      </c>
      <c r="D1" s="199">
        <v>8</v>
      </c>
      <c r="E1" s="196">
        <v>16</v>
      </c>
    </row>
    <row r="2" spans="1:5" x14ac:dyDescent="0.25">
      <c r="A2" s="191"/>
      <c r="B2" s="193"/>
      <c r="C2" s="199"/>
      <c r="D2" s="199"/>
      <c r="E2" s="196"/>
    </row>
    <row r="3" spans="1:5" x14ac:dyDescent="0.25">
      <c r="A3" s="191"/>
      <c r="B3" s="193" t="s">
        <v>85</v>
      </c>
      <c r="C3" s="199">
        <v>8</v>
      </c>
      <c r="D3" s="196">
        <v>16</v>
      </c>
      <c r="E3" s="197">
        <v>32</v>
      </c>
    </row>
    <row r="4" spans="1:5" x14ac:dyDescent="0.25">
      <c r="A4" s="191"/>
      <c r="B4" s="193"/>
      <c r="C4" s="199"/>
      <c r="D4" s="196"/>
      <c r="E4" s="197"/>
    </row>
    <row r="5" spans="1:5" x14ac:dyDescent="0.25">
      <c r="A5" s="191"/>
      <c r="B5" s="193" t="s">
        <v>86</v>
      </c>
      <c r="C5" s="196">
        <v>16</v>
      </c>
      <c r="D5" s="197">
        <v>32</v>
      </c>
      <c r="E5" s="198">
        <v>64</v>
      </c>
    </row>
    <row r="6" spans="1:5" x14ac:dyDescent="0.25">
      <c r="A6" s="191"/>
      <c r="B6" s="194"/>
      <c r="C6" s="196"/>
      <c r="D6" s="197"/>
      <c r="E6" s="198"/>
    </row>
    <row r="7" spans="1:5" ht="15" customHeight="1" x14ac:dyDescent="0.3">
      <c r="A7" s="191"/>
      <c r="B7" s="10"/>
      <c r="C7" s="193" t="s">
        <v>87</v>
      </c>
      <c r="D7" s="193" t="s">
        <v>85</v>
      </c>
      <c r="E7" s="193" t="s">
        <v>86</v>
      </c>
    </row>
    <row r="8" spans="1:5" ht="15" customHeight="1" x14ac:dyDescent="0.3">
      <c r="A8" s="191"/>
      <c r="B8" s="10"/>
      <c r="C8" s="194"/>
      <c r="D8" s="194"/>
      <c r="E8" s="194"/>
    </row>
    <row r="9" spans="1:5" ht="15" customHeight="1" x14ac:dyDescent="0.3">
      <c r="A9" s="192"/>
      <c r="B9" s="10"/>
      <c r="C9" s="11"/>
      <c r="D9" s="12" t="s">
        <v>88</v>
      </c>
      <c r="E9" s="11"/>
    </row>
    <row r="11" spans="1:5" x14ac:dyDescent="0.25">
      <c r="A11" s="182" t="s">
        <v>89</v>
      </c>
      <c r="B11" s="183"/>
      <c r="C11" s="195"/>
    </row>
    <row r="12" spans="1:5" x14ac:dyDescent="0.25">
      <c r="A12" s="182"/>
      <c r="B12" s="183"/>
      <c r="C12" s="195"/>
    </row>
    <row r="13" spans="1:5" x14ac:dyDescent="0.25">
      <c r="A13" s="184" t="s">
        <v>90</v>
      </c>
      <c r="B13" s="185"/>
      <c r="C13" s="195"/>
    </row>
    <row r="14" spans="1:5" x14ac:dyDescent="0.25">
      <c r="A14" s="184"/>
      <c r="B14" s="185"/>
      <c r="C14" s="195"/>
    </row>
    <row r="15" spans="1:5" x14ac:dyDescent="0.25">
      <c r="A15" s="186" t="s">
        <v>91</v>
      </c>
      <c r="B15" s="187"/>
      <c r="C15" s="195"/>
    </row>
    <row r="16" spans="1:5" x14ac:dyDescent="0.25">
      <c r="A16" s="186"/>
      <c r="B16" s="187"/>
      <c r="C16" s="195"/>
    </row>
    <row r="17" spans="1:3" x14ac:dyDescent="0.25">
      <c r="A17" s="188" t="s">
        <v>92</v>
      </c>
      <c r="B17" s="189"/>
      <c r="C17" s="195"/>
    </row>
    <row r="18" spans="1:3" x14ac:dyDescent="0.25">
      <c r="A18" s="188"/>
      <c r="B18" s="189"/>
      <c r="C18" s="195"/>
    </row>
  </sheetData>
  <mergeCells count="24">
    <mergeCell ref="C1:C2"/>
    <mergeCell ref="D1:D2"/>
    <mergeCell ref="E1:E2"/>
    <mergeCell ref="B3:B4"/>
    <mergeCell ref="C3:C4"/>
    <mergeCell ref="D3:D4"/>
    <mergeCell ref="E3:E4"/>
    <mergeCell ref="D5:D6"/>
    <mergeCell ref="E5:E6"/>
    <mergeCell ref="C7:C8"/>
    <mergeCell ref="D7:D8"/>
    <mergeCell ref="E7:E8"/>
    <mergeCell ref="C11:C12"/>
    <mergeCell ref="C13:C14"/>
    <mergeCell ref="C15:C16"/>
    <mergeCell ref="C17:C18"/>
    <mergeCell ref="C5:C6"/>
    <mergeCell ref="A11:B12"/>
    <mergeCell ref="A13:B14"/>
    <mergeCell ref="A15:B16"/>
    <mergeCell ref="A17:B18"/>
    <mergeCell ref="A1:A9"/>
    <mergeCell ref="B1:B2"/>
    <mergeCell ref="B5:B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MIPER</vt:lpstr>
      <vt:lpstr>Tabla de valores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Michelle</dc:creator>
  <cp:lastModifiedBy>PAT</cp:lastModifiedBy>
  <dcterms:created xsi:type="dcterms:W3CDTF">2022-02-28T18:49:51Z</dcterms:created>
  <dcterms:modified xsi:type="dcterms:W3CDTF">2022-03-16T13:20:17Z</dcterms:modified>
</cp:coreProperties>
</file>